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rtující" sheetId="1" r:id="rId1"/>
  </sheets>
  <definedNames>
    <definedName name="_xlnm.Print_Area" localSheetId="0">'startující'!$A$1:$O$132</definedName>
    <definedName name="_xlnm.Print_Titles" localSheetId="0">'startující'!$2:$2</definedName>
    <definedName name="_xlnm._FilterDatabase" localSheetId="0" hidden="1">'startující'!$A$2:$IE$133</definedName>
    <definedName name="Excel_BuiltIn__FilterDatabase_1">'startující'!$B$2:$G$112</definedName>
    <definedName name="__Anonymous_Sheet_DB__1">'startující'!$B$2:$G$112</definedName>
    <definedName name="Excel_BuiltIn_Print_Area" localSheetId="0">'startující'!$E$2:$G$105</definedName>
    <definedName name="Excel_BuiltIn_Print_Titles" localSheetId="0">'startující'!$B$2:$IE$2</definedName>
    <definedName name="Excel_BuiltIn__FilterDatabase" localSheetId="0">'startující'!$B$2:$G$112</definedName>
  </definedNames>
  <calcPr fullCalcOnLoad="1"/>
</workbook>
</file>

<file path=xl/sharedStrings.xml><?xml version="1.0" encoding="utf-8"?>
<sst xmlns="http://schemas.openxmlformats.org/spreadsheetml/2006/main" count="638" uniqueCount="243">
  <si>
    <t>P.Č.:</t>
  </si>
  <si>
    <t>příjmení</t>
  </si>
  <si>
    <t>jméno</t>
  </si>
  <si>
    <t>oddíl</t>
  </si>
  <si>
    <t>čas cíle</t>
  </si>
  <si>
    <t>pořadí celkem</t>
  </si>
  <si>
    <t>pořadí v kategorii</t>
  </si>
  <si>
    <t>kategorie</t>
  </si>
  <si>
    <t>pohlaví</t>
  </si>
  <si>
    <t>datum narození</t>
  </si>
  <si>
    <t>zaplaceno</t>
  </si>
  <si>
    <t>datum platby</t>
  </si>
  <si>
    <t>podpis</t>
  </si>
  <si>
    <t>startovní číslo</t>
  </si>
  <si>
    <t>Pořadí v kategorii</t>
  </si>
  <si>
    <t>Dvořák</t>
  </si>
  <si>
    <t>Pavel</t>
  </si>
  <si>
    <t>AC Prostějov</t>
  </si>
  <si>
    <t>M</t>
  </si>
  <si>
    <t>A</t>
  </si>
  <si>
    <t>Kučera</t>
  </si>
  <si>
    <t>Petr</t>
  </si>
  <si>
    <t>PSG cyklosport Chropyně</t>
  </si>
  <si>
    <t>B</t>
  </si>
  <si>
    <t>Sklenář</t>
  </si>
  <si>
    <t>Jakub</t>
  </si>
  <si>
    <t>VK Olomouc</t>
  </si>
  <si>
    <t>Doležal</t>
  </si>
  <si>
    <t>Zdeněk</t>
  </si>
  <si>
    <t>Čmelík</t>
  </si>
  <si>
    <t>Martin</t>
  </si>
  <si>
    <t>SK Hranice</t>
  </si>
  <si>
    <t xml:space="preserve">Krejčí </t>
  </si>
  <si>
    <t>Zdenek</t>
  </si>
  <si>
    <t>TJ Liga 100 Olomouc</t>
  </si>
  <si>
    <t>Martinek</t>
  </si>
  <si>
    <t>Jaroslav</t>
  </si>
  <si>
    <t>Trisk Olomouc</t>
  </si>
  <si>
    <t>C</t>
  </si>
  <si>
    <t>Koudelka</t>
  </si>
  <si>
    <t>Lukáš</t>
  </si>
  <si>
    <t>AK Drnovice</t>
  </si>
  <si>
    <t>Matěj</t>
  </si>
  <si>
    <t>Štěpán</t>
  </si>
  <si>
    <t>Marek</t>
  </si>
  <si>
    <t>Elischer</t>
  </si>
  <si>
    <t>Ivan</t>
  </si>
  <si>
    <t>AC Ústí nad Labem</t>
  </si>
  <si>
    <t>D</t>
  </si>
  <si>
    <t>Zich</t>
  </si>
  <si>
    <t>Radek</t>
  </si>
  <si>
    <t>PSK Přerov</t>
  </si>
  <si>
    <t>Závodná</t>
  </si>
  <si>
    <t>Pavla</t>
  </si>
  <si>
    <t>Ž</t>
  </si>
  <si>
    <t>F</t>
  </si>
  <si>
    <t>Popelka</t>
  </si>
  <si>
    <t>Ondřej</t>
  </si>
  <si>
    <t>Velký Týnec</t>
  </si>
  <si>
    <t>Ženčák</t>
  </si>
  <si>
    <t>TJ Šumperk</t>
  </si>
  <si>
    <t>Henkl</t>
  </si>
  <si>
    <t>Filip</t>
  </si>
  <si>
    <t>Runners Olomouc</t>
  </si>
  <si>
    <t>Milan</t>
  </si>
  <si>
    <t>Derka</t>
  </si>
  <si>
    <t>Radim</t>
  </si>
  <si>
    <t>Pospíšil</t>
  </si>
  <si>
    <t>Otice</t>
  </si>
  <si>
    <t>zaplatí na místě</t>
  </si>
  <si>
    <t>Kachyňa</t>
  </si>
  <si>
    <t>Mirek</t>
  </si>
  <si>
    <t>Mikula</t>
  </si>
  <si>
    <t>Richard</t>
  </si>
  <si>
    <t>MIKI FUN Bruntál</t>
  </si>
  <si>
    <t>Fojtková</t>
  </si>
  <si>
    <t>Jitka</t>
  </si>
  <si>
    <t>Z</t>
  </si>
  <si>
    <t>Píchal</t>
  </si>
  <si>
    <t>Tomáš</t>
  </si>
  <si>
    <t>Růžďka</t>
  </si>
  <si>
    <t>Krňávek</t>
  </si>
  <si>
    <t>Roman</t>
  </si>
  <si>
    <t>Jelínek</t>
  </si>
  <si>
    <t>Zbyněk</t>
  </si>
  <si>
    <t>Krátký</t>
  </si>
  <si>
    <t>Ivo</t>
  </si>
  <si>
    <t>CRS Vyškov</t>
  </si>
  <si>
    <t>Tempír</t>
  </si>
  <si>
    <t>Sokol Štíty</t>
  </si>
  <si>
    <t>Trojan</t>
  </si>
  <si>
    <t>Protivánek</t>
  </si>
  <si>
    <t>Jindřich</t>
  </si>
  <si>
    <t>SDH Vojnice</t>
  </si>
  <si>
    <t>Šustr</t>
  </si>
  <si>
    <t>Jiří</t>
  </si>
  <si>
    <t>Titan Zlín</t>
  </si>
  <si>
    <t>Špacír</t>
  </si>
  <si>
    <t>Ladislav</t>
  </si>
  <si>
    <t>TJ Lokomotiva Břeclav</t>
  </si>
  <si>
    <t>Koláček</t>
  </si>
  <si>
    <t>Aleš</t>
  </si>
  <si>
    <t>Slavíč</t>
  </si>
  <si>
    <t>25.5.20200</t>
  </si>
  <si>
    <t>Hrouza</t>
  </si>
  <si>
    <t>Michal</t>
  </si>
  <si>
    <t>Grulichová</t>
  </si>
  <si>
    <t>Simona</t>
  </si>
  <si>
    <t>G</t>
  </si>
  <si>
    <t>zaplatí 100,- na místě</t>
  </si>
  <si>
    <t>Hudečková</t>
  </si>
  <si>
    <t>Olga</t>
  </si>
  <si>
    <t>Horák</t>
  </si>
  <si>
    <t>Jaromír</t>
  </si>
  <si>
    <t>Krumsín</t>
  </si>
  <si>
    <t>Ondryáš</t>
  </si>
  <si>
    <t>Lubomír</t>
  </si>
  <si>
    <t xml:space="preserve">Lah </t>
  </si>
  <si>
    <t>Robert</t>
  </si>
  <si>
    <t>Cycloracing</t>
  </si>
  <si>
    <t>Langer</t>
  </si>
  <si>
    <t>Navrátil</t>
  </si>
  <si>
    <t>Olomouc</t>
  </si>
  <si>
    <t>Krappmannová</t>
  </si>
  <si>
    <t>Marie</t>
  </si>
  <si>
    <t>Raclavský</t>
  </si>
  <si>
    <t>Vlastimil</t>
  </si>
  <si>
    <t>Urbánek</t>
  </si>
  <si>
    <t>Štarnov</t>
  </si>
  <si>
    <t xml:space="preserve">Dvořáková </t>
  </si>
  <si>
    <t>Prostějov</t>
  </si>
  <si>
    <t>Kobylka</t>
  </si>
  <si>
    <t>Hynštová</t>
  </si>
  <si>
    <t>H</t>
  </si>
  <si>
    <t>Chytil</t>
  </si>
  <si>
    <t>Vladimír</t>
  </si>
  <si>
    <t>DD Všechovice</t>
  </si>
  <si>
    <t>E</t>
  </si>
  <si>
    <t>Doleželová</t>
  </si>
  <si>
    <t>Blanka</t>
  </si>
  <si>
    <t>Podešva</t>
  </si>
  <si>
    <t>běžci z Rya</t>
  </si>
  <si>
    <t>Přívětivý</t>
  </si>
  <si>
    <t>Miroslav</t>
  </si>
  <si>
    <t>Běhalová</t>
  </si>
  <si>
    <t>Iveta</t>
  </si>
  <si>
    <t>Rašner</t>
  </si>
  <si>
    <t>KVS Olomouc</t>
  </si>
  <si>
    <t>Polívka</t>
  </si>
  <si>
    <t>TTC Olomouc</t>
  </si>
  <si>
    <t>Beránek</t>
  </si>
  <si>
    <t>TJ Spartak Přerov</t>
  </si>
  <si>
    <t>Kosztyu</t>
  </si>
  <si>
    <t>Peter</t>
  </si>
  <si>
    <t>Skupieň</t>
  </si>
  <si>
    <t>Josef</t>
  </si>
  <si>
    <t>Novotný</t>
  </si>
  <si>
    <t>Jcbrn Vyškov</t>
  </si>
  <si>
    <t>Lubojacká</t>
  </si>
  <si>
    <t>Ivana</t>
  </si>
  <si>
    <t>Vaněk</t>
  </si>
  <si>
    <t>Hájíčková</t>
  </si>
  <si>
    <t>Sabina</t>
  </si>
  <si>
    <t>Cholina</t>
  </si>
  <si>
    <t>Nečesaná</t>
  </si>
  <si>
    <t>Markéta</t>
  </si>
  <si>
    <t>Vodička</t>
  </si>
  <si>
    <t>Jan</t>
  </si>
  <si>
    <t>Raclavice</t>
  </si>
  <si>
    <t>Synková</t>
  </si>
  <si>
    <t>Leona</t>
  </si>
  <si>
    <t>Skřebská</t>
  </si>
  <si>
    <t>Martina</t>
  </si>
  <si>
    <t>Skládal</t>
  </si>
  <si>
    <t>poslat mailem výsledky (prt sc z fb) reznicek.cze@gmail.com</t>
  </si>
  <si>
    <t>Řezníček</t>
  </si>
  <si>
    <t>poslat mailem výsledky (prt sc z fb) reznicek@gmail.com</t>
  </si>
  <si>
    <t>Morávek</t>
  </si>
  <si>
    <t>Kunc</t>
  </si>
  <si>
    <t>Orel Výškov</t>
  </si>
  <si>
    <t>Fančovič</t>
  </si>
  <si>
    <t>Marián</t>
  </si>
  <si>
    <t xml:space="preserve">Dedek </t>
  </si>
  <si>
    <t xml:space="preserve">BK Olbramice </t>
  </si>
  <si>
    <t>Axman</t>
  </si>
  <si>
    <t>Karel</t>
  </si>
  <si>
    <t>Barbořák</t>
  </si>
  <si>
    <t>Bohuš</t>
  </si>
  <si>
    <t xml:space="preserve">Beneš </t>
  </si>
  <si>
    <t>Bašta team</t>
  </si>
  <si>
    <t>Czmero</t>
  </si>
  <si>
    <t>Hanácké větve</t>
  </si>
  <si>
    <t xml:space="preserve">Fojt </t>
  </si>
  <si>
    <t>Gremlicová</t>
  </si>
  <si>
    <t>Lucie</t>
  </si>
  <si>
    <t xml:space="preserve">Gromus </t>
  </si>
  <si>
    <t>AK Olomouc</t>
  </si>
  <si>
    <t>Hampl</t>
  </si>
  <si>
    <t>Hnát</t>
  </si>
  <si>
    <t>Hubáčková</t>
  </si>
  <si>
    <t>Petra</t>
  </si>
  <si>
    <t>Janoš</t>
  </si>
  <si>
    <t>TÜV SÜD Rusava bike team</t>
  </si>
  <si>
    <t xml:space="preserve">Jašek </t>
  </si>
  <si>
    <t>Kaděrka</t>
  </si>
  <si>
    <t>Konečný</t>
  </si>
  <si>
    <t>Krajča</t>
  </si>
  <si>
    <t>Stanislav</t>
  </si>
  <si>
    <t>Krejčí</t>
  </si>
  <si>
    <t>Lorenc</t>
  </si>
  <si>
    <t>Losertová</t>
  </si>
  <si>
    <t>Alena</t>
  </si>
  <si>
    <t>Melich</t>
  </si>
  <si>
    <t>Hlušovice</t>
  </si>
  <si>
    <t>Mika</t>
  </si>
  <si>
    <t>Radan</t>
  </si>
  <si>
    <t>Mraček</t>
  </si>
  <si>
    <t>Rostislav</t>
  </si>
  <si>
    <t>Rokytnice</t>
  </si>
  <si>
    <t>Ondrušík</t>
  </si>
  <si>
    <t>Kateřina</t>
  </si>
  <si>
    <t>AK Šternberk</t>
  </si>
  <si>
    <t>Peřina</t>
  </si>
  <si>
    <t>Písková</t>
  </si>
  <si>
    <t>Ludmila</t>
  </si>
  <si>
    <t>Polýnková</t>
  </si>
  <si>
    <t>Jana</t>
  </si>
  <si>
    <t>Lutín</t>
  </si>
  <si>
    <t>Rosta</t>
  </si>
  <si>
    <t>Římská</t>
  </si>
  <si>
    <t>Zuzana</t>
  </si>
  <si>
    <t>Elektrocentrum trading Olomouc</t>
  </si>
  <si>
    <t>Sedláček</t>
  </si>
  <si>
    <t>AK Kroměříž Oněmec</t>
  </si>
  <si>
    <t>Stržínek</t>
  </si>
  <si>
    <t>Šašek</t>
  </si>
  <si>
    <t>BK Pravčice</t>
  </si>
  <si>
    <t>Škrobák</t>
  </si>
  <si>
    <t>Špičák</t>
  </si>
  <si>
    <t>František</t>
  </si>
  <si>
    <t>Sokol Čelechovice n/Hané</t>
  </si>
  <si>
    <t>Zdražil</t>
  </si>
  <si>
    <t>Skupieň???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</si>
</sst>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[H]:MM:SS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1" xfId="0" applyFill="1" applyBorder="1" applyAlignment="1">
      <alignment/>
    </xf>
    <xf numFmtId="164" fontId="0" fillId="0" borderId="1" xfId="0" applyFill="1" applyBorder="1" applyAlignment="1">
      <alignment horizontal="right"/>
    </xf>
    <xf numFmtId="164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right" textRotation="90" wrapText="1"/>
    </xf>
    <xf numFmtId="164" fontId="2" fillId="0" borderId="1" xfId="0" applyFont="1" applyFill="1" applyBorder="1" applyAlignment="1">
      <alignment horizontal="center" textRotation="90" wrapText="1"/>
    </xf>
    <xf numFmtId="165" fontId="2" fillId="0" borderId="1" xfId="0" applyNumberFormat="1" applyFont="1" applyFill="1" applyBorder="1" applyAlignment="1">
      <alignment horizontal="center" textRotation="90" wrapText="1"/>
    </xf>
    <xf numFmtId="166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3"/>
  <sheetViews>
    <sheetView tabSelected="1" zoomScale="80" zoomScaleNormal="8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5.140625" style="1" hidden="1" customWidth="1"/>
    <col min="2" max="2" width="11.28125" style="2" customWidth="1"/>
    <col min="3" max="3" width="12.28125" style="2" customWidth="1"/>
    <col min="4" max="4" width="20.57421875" style="2" customWidth="1"/>
    <col min="5" max="5" width="9.00390625" style="2" hidden="1" customWidth="1"/>
    <col min="6" max="6" width="5.421875" style="3" hidden="1" customWidth="1"/>
    <col min="7" max="7" width="3.8515625" style="3" hidden="1" customWidth="1"/>
    <col min="8" max="8" width="4.7109375" style="4" hidden="1" customWidth="1"/>
    <col min="9" max="9" width="5.00390625" style="4" customWidth="1"/>
    <col min="10" max="10" width="7.7109375" style="4" customWidth="1"/>
    <col min="11" max="11" width="4.7109375" style="4" customWidth="1"/>
    <col min="12" max="12" width="10.140625" style="4" hidden="1" customWidth="1"/>
    <col min="13" max="13" width="11.00390625" style="5" hidden="1" customWidth="1"/>
    <col min="14" max="14" width="11.7109375" style="5" hidden="1" customWidth="1"/>
    <col min="15" max="15" width="8.28125" style="4" customWidth="1"/>
    <col min="16" max="16" width="9.00390625" style="2" customWidth="1"/>
    <col min="17" max="17" width="5.421875" style="3" customWidth="1"/>
    <col min="18" max="18" width="9.00390625" style="2" hidden="1" customWidth="1"/>
    <col min="19" max="19" width="5.00390625" style="2" customWidth="1"/>
    <col min="20" max="239" width="9.00390625" style="2" customWidth="1"/>
    <col min="240" max="16384" width="11.57421875" style="6" customWidth="1"/>
  </cols>
  <sheetData>
    <row r="1" spans="1:17" s="8" customFormat="1" ht="12.75" customHeight="1" hidden="1">
      <c r="A1" s="7"/>
      <c r="E1" s="8">
        <v>2019</v>
      </c>
      <c r="F1" s="9"/>
      <c r="G1" s="9"/>
      <c r="H1" s="10"/>
      <c r="I1" s="10"/>
      <c r="J1" s="7">
        <v>2020</v>
      </c>
      <c r="K1" s="10"/>
      <c r="L1" s="7"/>
      <c r="M1" s="11"/>
      <c r="N1" s="11"/>
      <c r="O1" s="10"/>
      <c r="Q1" s="9"/>
    </row>
    <row r="2" spans="1:19" s="7" customFormat="1" ht="87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7</v>
      </c>
      <c r="L2" s="10" t="s">
        <v>10</v>
      </c>
      <c r="M2" s="11" t="s">
        <v>11</v>
      </c>
      <c r="N2" s="11" t="s">
        <v>12</v>
      </c>
      <c r="O2" s="10" t="s">
        <v>13</v>
      </c>
      <c r="P2" s="10" t="s">
        <v>4</v>
      </c>
      <c r="Q2" s="10" t="s">
        <v>5</v>
      </c>
      <c r="R2" s="10" t="s">
        <v>4</v>
      </c>
      <c r="S2" s="10" t="s">
        <v>14</v>
      </c>
    </row>
    <row r="3" spans="1:19" ht="24" customHeight="1">
      <c r="A3" s="1">
        <v>1</v>
      </c>
      <c r="B3" s="2" t="s">
        <v>15</v>
      </c>
      <c r="C3" s="2" t="s">
        <v>16</v>
      </c>
      <c r="D3" s="2" t="s">
        <v>17</v>
      </c>
      <c r="I3" s="4" t="s">
        <v>18</v>
      </c>
      <c r="J3" s="4">
        <v>1982</v>
      </c>
      <c r="K3" s="4" t="s">
        <v>19</v>
      </c>
      <c r="O3" s="4">
        <v>40</v>
      </c>
      <c r="P3" s="12">
        <v>0.9791666666666666</v>
      </c>
      <c r="Q3" s="3">
        <v>1</v>
      </c>
      <c r="R3" s="12">
        <v>0.9791666666666666</v>
      </c>
      <c r="S3" s="13">
        <v>1</v>
      </c>
    </row>
    <row r="4" spans="1:19" ht="24" customHeight="1">
      <c r="A4" s="1">
        <f aca="true" t="shared" si="0" ref="A4:A75">1+A3</f>
        <v>2</v>
      </c>
      <c r="B4" s="2" t="s">
        <v>20</v>
      </c>
      <c r="C4" s="2" t="s">
        <v>21</v>
      </c>
      <c r="D4" s="2" t="s">
        <v>22</v>
      </c>
      <c r="E4" s="12">
        <v>1.0222222222222224</v>
      </c>
      <c r="F4" s="3">
        <v>1</v>
      </c>
      <c r="G4" s="3">
        <v>1</v>
      </c>
      <c r="H4" s="4" t="s">
        <v>23</v>
      </c>
      <c r="I4" s="4" t="s">
        <v>18</v>
      </c>
      <c r="J4" s="4">
        <v>1975</v>
      </c>
      <c r="K4" s="4" t="s">
        <v>23</v>
      </c>
      <c r="L4" s="5">
        <v>43976</v>
      </c>
      <c r="O4" s="4">
        <v>64</v>
      </c>
      <c r="P4" s="12">
        <v>0.9854166666666666</v>
      </c>
      <c r="Q4" s="3">
        <v>2</v>
      </c>
      <c r="R4" s="12">
        <v>0.9854166666666666</v>
      </c>
      <c r="S4" s="13">
        <v>1</v>
      </c>
    </row>
    <row r="5" spans="1:19" ht="24" customHeight="1">
      <c r="A5" s="1">
        <f t="shared" si="0"/>
        <v>3</v>
      </c>
      <c r="B5" s="2" t="s">
        <v>24</v>
      </c>
      <c r="C5" s="2" t="s">
        <v>25</v>
      </c>
      <c r="D5" s="2" t="s">
        <v>26</v>
      </c>
      <c r="I5" s="4" t="s">
        <v>18</v>
      </c>
      <c r="J5" s="4">
        <v>1983</v>
      </c>
      <c r="K5" s="4" t="s">
        <v>19</v>
      </c>
      <c r="L5" s="4" t="s">
        <v>10</v>
      </c>
      <c r="M5" s="5">
        <v>43969</v>
      </c>
      <c r="O5" s="4">
        <v>66</v>
      </c>
      <c r="P5" s="12">
        <v>0.9909722222222223</v>
      </c>
      <c r="Q5" s="3">
        <v>3</v>
      </c>
      <c r="R5" s="12">
        <v>0.9909722222222223</v>
      </c>
      <c r="S5" s="13">
        <v>2</v>
      </c>
    </row>
    <row r="6" spans="1:19" ht="24" customHeight="1">
      <c r="A6" s="1">
        <f t="shared" si="0"/>
        <v>4</v>
      </c>
      <c r="B6" s="2" t="s">
        <v>27</v>
      </c>
      <c r="C6" s="2" t="s">
        <v>28</v>
      </c>
      <c r="I6" s="4" t="s">
        <v>18</v>
      </c>
      <c r="J6" s="4">
        <v>1974</v>
      </c>
      <c r="K6" s="4" t="s">
        <v>23</v>
      </c>
      <c r="O6" s="4">
        <v>65</v>
      </c>
      <c r="P6" s="12">
        <v>1.0270833333333333</v>
      </c>
      <c r="Q6" s="3">
        <v>4</v>
      </c>
      <c r="R6" s="12">
        <v>1.0270833333333333</v>
      </c>
      <c r="S6" s="13">
        <v>2</v>
      </c>
    </row>
    <row r="7" spans="1:19" ht="24" customHeight="1">
      <c r="A7" s="1">
        <f t="shared" si="0"/>
        <v>5</v>
      </c>
      <c r="B7" s="2" t="s">
        <v>29</v>
      </c>
      <c r="C7" s="2" t="s">
        <v>30</v>
      </c>
      <c r="D7" s="2" t="s">
        <v>31</v>
      </c>
      <c r="E7" s="12"/>
      <c r="I7" s="4" t="s">
        <v>18</v>
      </c>
      <c r="J7" s="4">
        <v>2001</v>
      </c>
      <c r="K7" s="4" t="s">
        <v>19</v>
      </c>
      <c r="L7" s="5">
        <v>43979</v>
      </c>
      <c r="O7" s="4">
        <v>16</v>
      </c>
      <c r="P7" s="12">
        <v>1.042361111111111</v>
      </c>
      <c r="Q7" s="3">
        <v>5</v>
      </c>
      <c r="R7" s="12">
        <v>1.042361111111111</v>
      </c>
      <c r="S7" s="13">
        <v>3</v>
      </c>
    </row>
    <row r="8" spans="1:19" ht="24" customHeight="1">
      <c r="A8" s="1">
        <f t="shared" si="0"/>
        <v>6</v>
      </c>
      <c r="B8" s="2" t="s">
        <v>32</v>
      </c>
      <c r="C8" s="2" t="s">
        <v>33</v>
      </c>
      <c r="D8" s="2" t="s">
        <v>34</v>
      </c>
      <c r="E8" s="12">
        <v>1.2375</v>
      </c>
      <c r="F8" s="3">
        <v>16</v>
      </c>
      <c r="G8" s="3">
        <v>7</v>
      </c>
      <c r="H8" s="4" t="s">
        <v>19</v>
      </c>
      <c r="I8" s="4" t="s">
        <v>18</v>
      </c>
      <c r="J8" s="4">
        <v>1988</v>
      </c>
      <c r="K8" s="4" t="s">
        <v>19</v>
      </c>
      <c r="L8" s="14" t="s">
        <v>10</v>
      </c>
      <c r="M8" s="5">
        <v>43980</v>
      </c>
      <c r="O8" s="4">
        <v>67</v>
      </c>
      <c r="P8" s="12">
        <v>1.0555555555555556</v>
      </c>
      <c r="Q8" s="3">
        <v>6</v>
      </c>
      <c r="R8" s="12">
        <v>1.0555555555555556</v>
      </c>
      <c r="S8" s="13">
        <v>4</v>
      </c>
    </row>
    <row r="9" spans="1:19" ht="24" customHeight="1">
      <c r="A9" s="1">
        <f t="shared" si="0"/>
        <v>7</v>
      </c>
      <c r="B9" s="2" t="s">
        <v>35</v>
      </c>
      <c r="C9" s="2" t="s">
        <v>36</v>
      </c>
      <c r="D9" s="2" t="s">
        <v>37</v>
      </c>
      <c r="E9" s="12">
        <v>1.3131944444444443</v>
      </c>
      <c r="F9" s="3">
        <v>25</v>
      </c>
      <c r="G9" s="3">
        <v>3</v>
      </c>
      <c r="H9" s="4" t="s">
        <v>38</v>
      </c>
      <c r="I9" s="4" t="s">
        <v>18</v>
      </c>
      <c r="J9" s="4">
        <v>1969</v>
      </c>
      <c r="K9" s="4" t="s">
        <v>38</v>
      </c>
      <c r="L9" s="14" t="s">
        <v>10</v>
      </c>
      <c r="M9" s="5">
        <v>43980</v>
      </c>
      <c r="O9" s="4">
        <v>76</v>
      </c>
      <c r="P9" s="12">
        <v>1.0645833333333334</v>
      </c>
      <c r="Q9" s="3">
        <v>7</v>
      </c>
      <c r="R9" s="12">
        <v>1.0645833333333334</v>
      </c>
      <c r="S9" s="2">
        <v>1</v>
      </c>
    </row>
    <row r="10" spans="1:19" ht="24" customHeight="1">
      <c r="A10" s="1">
        <f t="shared" si="0"/>
        <v>8</v>
      </c>
      <c r="B10" s="2" t="s">
        <v>39</v>
      </c>
      <c r="C10" s="2" t="s">
        <v>40</v>
      </c>
      <c r="D10" s="2" t="s">
        <v>41</v>
      </c>
      <c r="E10" s="12"/>
      <c r="I10" s="4" t="s">
        <v>18</v>
      </c>
      <c r="J10" s="4">
        <v>1983</v>
      </c>
      <c r="K10" s="4" t="s">
        <v>19</v>
      </c>
      <c r="L10" s="4" t="s">
        <v>10</v>
      </c>
      <c r="M10" s="5">
        <v>43974</v>
      </c>
      <c r="O10" s="4">
        <v>20</v>
      </c>
      <c r="P10" s="12">
        <v>1.1055555555555556</v>
      </c>
      <c r="Q10" s="3">
        <v>8</v>
      </c>
      <c r="R10" s="12">
        <v>1.1055555555555556</v>
      </c>
      <c r="S10" s="13">
        <v>5</v>
      </c>
    </row>
    <row r="11" spans="1:19" ht="24" customHeight="1">
      <c r="A11" s="1">
        <f t="shared" si="0"/>
        <v>9</v>
      </c>
      <c r="B11" s="2" t="s">
        <v>40</v>
      </c>
      <c r="C11" s="2" t="s">
        <v>42</v>
      </c>
      <c r="E11" s="12"/>
      <c r="I11" s="4" t="s">
        <v>18</v>
      </c>
      <c r="J11" s="4">
        <v>1980</v>
      </c>
      <c r="K11" s="4" t="s">
        <v>23</v>
      </c>
      <c r="L11" s="4" t="s">
        <v>10</v>
      </c>
      <c r="M11" s="5">
        <v>43977</v>
      </c>
      <c r="O11" s="4">
        <v>69</v>
      </c>
      <c r="P11" s="12">
        <v>1.10625</v>
      </c>
      <c r="Q11" s="3">
        <v>9</v>
      </c>
      <c r="R11" s="12">
        <v>1.10625</v>
      </c>
      <c r="S11" s="13">
        <v>3</v>
      </c>
    </row>
    <row r="12" spans="1:19" ht="24" customHeight="1">
      <c r="A12" s="1">
        <f t="shared" si="0"/>
        <v>10</v>
      </c>
      <c r="B12" s="2" t="s">
        <v>43</v>
      </c>
      <c r="C12" s="2" t="s">
        <v>44</v>
      </c>
      <c r="E12" s="12"/>
      <c r="I12" s="4" t="s">
        <v>18</v>
      </c>
      <c r="J12" s="4">
        <v>1972</v>
      </c>
      <c r="K12" s="4" t="s">
        <v>23</v>
      </c>
      <c r="L12" s="4" t="s">
        <v>10</v>
      </c>
      <c r="M12" s="5">
        <v>43973</v>
      </c>
      <c r="O12" s="4">
        <v>78</v>
      </c>
      <c r="P12" s="12">
        <v>1.1118055555555555</v>
      </c>
      <c r="Q12" s="3">
        <v>10</v>
      </c>
      <c r="R12" s="12">
        <v>1.1118055555555555</v>
      </c>
      <c r="S12" s="13">
        <v>4</v>
      </c>
    </row>
    <row r="13" spans="1:19" ht="24" customHeight="1">
      <c r="A13" s="1">
        <f t="shared" si="0"/>
        <v>11</v>
      </c>
      <c r="B13" s="2" t="s">
        <v>45</v>
      </c>
      <c r="C13" s="2" t="s">
        <v>46</v>
      </c>
      <c r="D13" s="2" t="s">
        <v>47</v>
      </c>
      <c r="E13" s="12"/>
      <c r="I13" s="4" t="s">
        <v>18</v>
      </c>
      <c r="J13" s="4">
        <v>1960</v>
      </c>
      <c r="K13" s="4" t="s">
        <v>48</v>
      </c>
      <c r="L13" s="4" t="s">
        <v>10</v>
      </c>
      <c r="M13" s="5">
        <v>43977</v>
      </c>
      <c r="O13" s="4">
        <v>23</v>
      </c>
      <c r="P13" s="12">
        <v>1.1194444444444445</v>
      </c>
      <c r="Q13" s="3">
        <v>11</v>
      </c>
      <c r="R13" s="12">
        <v>1.1194444444444445</v>
      </c>
      <c r="S13" s="2">
        <v>1</v>
      </c>
    </row>
    <row r="14" spans="1:19" ht="24" customHeight="1">
      <c r="A14" s="1">
        <f t="shared" si="0"/>
        <v>12</v>
      </c>
      <c r="B14" s="2" t="s">
        <v>49</v>
      </c>
      <c r="C14" s="2" t="s">
        <v>50</v>
      </c>
      <c r="D14" s="2" t="s">
        <v>51</v>
      </c>
      <c r="E14" s="12">
        <v>1.1458333333333333</v>
      </c>
      <c r="F14" s="3">
        <v>6</v>
      </c>
      <c r="G14" s="3">
        <v>4</v>
      </c>
      <c r="H14" s="4" t="s">
        <v>19</v>
      </c>
      <c r="I14" s="4" t="s">
        <v>18</v>
      </c>
      <c r="J14" s="4">
        <v>1974</v>
      </c>
      <c r="K14" s="4" t="s">
        <v>19</v>
      </c>
      <c r="O14" s="4">
        <v>70</v>
      </c>
      <c r="P14" s="12">
        <v>1.1222222222222222</v>
      </c>
      <c r="Q14" s="3">
        <v>12</v>
      </c>
      <c r="R14" s="12">
        <v>1.1222222222222222</v>
      </c>
      <c r="S14" s="13">
        <v>6</v>
      </c>
    </row>
    <row r="15" spans="1:19" ht="24" customHeight="1">
      <c r="A15" s="1">
        <f t="shared" si="0"/>
        <v>13</v>
      </c>
      <c r="B15" s="2" t="s">
        <v>52</v>
      </c>
      <c r="C15" s="2" t="s">
        <v>53</v>
      </c>
      <c r="E15" s="12"/>
      <c r="I15" s="4" t="s">
        <v>54</v>
      </c>
      <c r="K15" s="4" t="s">
        <v>55</v>
      </c>
      <c r="L15" s="4" t="s">
        <v>10</v>
      </c>
      <c r="M15" s="5">
        <v>43976</v>
      </c>
      <c r="O15" s="4">
        <v>44</v>
      </c>
      <c r="P15" s="12">
        <v>1.1256944444444443</v>
      </c>
      <c r="Q15" s="3">
        <v>13</v>
      </c>
      <c r="R15" s="12">
        <v>1.1256944444444443</v>
      </c>
      <c r="S15" s="2">
        <v>1</v>
      </c>
    </row>
    <row r="16" spans="1:19" ht="24" customHeight="1">
      <c r="A16" s="1">
        <f t="shared" si="0"/>
        <v>14</v>
      </c>
      <c r="B16" s="2" t="s">
        <v>56</v>
      </c>
      <c r="C16" s="2" t="s">
        <v>57</v>
      </c>
      <c r="D16" s="2" t="s">
        <v>58</v>
      </c>
      <c r="E16" s="12"/>
      <c r="I16" s="4" t="s">
        <v>18</v>
      </c>
      <c r="J16" s="4">
        <v>1981</v>
      </c>
      <c r="K16" s="4" t="s">
        <v>19</v>
      </c>
      <c r="L16" s="14" t="s">
        <v>10</v>
      </c>
      <c r="M16" s="5">
        <v>43980</v>
      </c>
      <c r="O16" s="4">
        <v>53</v>
      </c>
      <c r="P16" s="12">
        <v>1.1256944444444443</v>
      </c>
      <c r="Q16" s="3">
        <v>14</v>
      </c>
      <c r="R16" s="12">
        <v>1.1256944444444443</v>
      </c>
      <c r="S16" s="13">
        <v>7</v>
      </c>
    </row>
    <row r="17" spans="1:19" ht="24" customHeight="1">
      <c r="A17" s="1">
        <f t="shared" si="0"/>
        <v>15</v>
      </c>
      <c r="B17" s="2" t="s">
        <v>59</v>
      </c>
      <c r="C17" s="2" t="s">
        <v>36</v>
      </c>
      <c r="D17" s="2" t="s">
        <v>60</v>
      </c>
      <c r="I17" s="4" t="s">
        <v>18</v>
      </c>
      <c r="J17" s="4">
        <v>1961</v>
      </c>
      <c r="K17" s="4" t="s">
        <v>38</v>
      </c>
      <c r="L17" s="4" t="s">
        <v>10</v>
      </c>
      <c r="M17" s="5">
        <v>43979</v>
      </c>
      <c r="O17" s="4">
        <v>29</v>
      </c>
      <c r="P17" s="12">
        <v>1.1305555555555555</v>
      </c>
      <c r="Q17" s="3">
        <v>15</v>
      </c>
      <c r="R17" s="12">
        <v>1.1305555555555555</v>
      </c>
      <c r="S17" s="2">
        <v>2</v>
      </c>
    </row>
    <row r="18" spans="1:19" ht="24" customHeight="1">
      <c r="A18" s="1">
        <f t="shared" si="0"/>
        <v>16</v>
      </c>
      <c r="B18" s="2" t="s">
        <v>61</v>
      </c>
      <c r="C18" s="2" t="s">
        <v>62</v>
      </c>
      <c r="D18" s="2" t="s">
        <v>63</v>
      </c>
      <c r="E18" s="12"/>
      <c r="I18" s="4" t="s">
        <v>18</v>
      </c>
      <c r="J18" s="4">
        <v>1987</v>
      </c>
      <c r="K18" s="4" t="s">
        <v>19</v>
      </c>
      <c r="L18" s="14" t="s">
        <v>10</v>
      </c>
      <c r="M18" s="5">
        <v>43980</v>
      </c>
      <c r="O18" s="4">
        <v>61</v>
      </c>
      <c r="P18" s="12">
        <v>1.1409722222222223</v>
      </c>
      <c r="Q18" s="3">
        <v>16</v>
      </c>
      <c r="R18" s="12">
        <v>1.1409722222222223</v>
      </c>
      <c r="S18" s="13">
        <v>8</v>
      </c>
    </row>
    <row r="19" spans="1:19" ht="24" customHeight="1">
      <c r="A19" s="1">
        <f t="shared" si="0"/>
        <v>17</v>
      </c>
      <c r="B19" s="2" t="s">
        <v>44</v>
      </c>
      <c r="C19" s="2" t="s">
        <v>64</v>
      </c>
      <c r="D19" s="2" t="s">
        <v>41</v>
      </c>
      <c r="E19" s="12"/>
      <c r="I19" s="4" t="s">
        <v>18</v>
      </c>
      <c r="J19" s="4">
        <v>1960</v>
      </c>
      <c r="K19" s="4" t="s">
        <v>48</v>
      </c>
      <c r="L19" s="4" t="s">
        <v>10</v>
      </c>
      <c r="M19" s="5">
        <v>43976</v>
      </c>
      <c r="O19" s="4">
        <v>17</v>
      </c>
      <c r="P19" s="12">
        <v>1.1513888888888888</v>
      </c>
      <c r="Q19" s="3">
        <v>17</v>
      </c>
      <c r="R19" s="12">
        <v>1.1513888888888888</v>
      </c>
      <c r="S19" s="2">
        <v>2</v>
      </c>
    </row>
    <row r="20" spans="1:19" ht="24" customHeight="1">
      <c r="A20" s="1">
        <f t="shared" si="0"/>
        <v>18</v>
      </c>
      <c r="B20" s="2" t="s">
        <v>65</v>
      </c>
      <c r="C20" s="2" t="s">
        <v>66</v>
      </c>
      <c r="E20" s="12"/>
      <c r="I20" s="4" t="s">
        <v>18</v>
      </c>
      <c r="J20" s="4">
        <v>1991</v>
      </c>
      <c r="K20" s="4" t="s">
        <v>19</v>
      </c>
      <c r="O20" s="4">
        <v>38</v>
      </c>
      <c r="P20" s="12">
        <v>1.1548611111111111</v>
      </c>
      <c r="Q20" s="3">
        <v>18</v>
      </c>
      <c r="R20" s="12">
        <v>1.1548611111111111</v>
      </c>
      <c r="S20" s="13">
        <v>9</v>
      </c>
    </row>
    <row r="21" spans="1:19" ht="24" customHeight="1">
      <c r="A21" s="1">
        <f t="shared" si="0"/>
        <v>19</v>
      </c>
      <c r="B21" s="2" t="s">
        <v>67</v>
      </c>
      <c r="C21" s="2" t="s">
        <v>21</v>
      </c>
      <c r="D21" s="2" t="s">
        <v>68</v>
      </c>
      <c r="E21" s="12">
        <v>1.1826388888888888</v>
      </c>
      <c r="F21" s="3">
        <v>11</v>
      </c>
      <c r="G21" s="3">
        <v>5</v>
      </c>
      <c r="H21" s="4" t="s">
        <v>23</v>
      </c>
      <c r="I21" s="4" t="s">
        <v>18</v>
      </c>
      <c r="J21" s="4">
        <v>1979</v>
      </c>
      <c r="K21" s="4" t="s">
        <v>23</v>
      </c>
      <c r="L21" s="15" t="s">
        <v>69</v>
      </c>
      <c r="O21" s="4">
        <v>3</v>
      </c>
      <c r="P21" s="12">
        <v>1.1583333333333334</v>
      </c>
      <c r="Q21" s="3">
        <v>19</v>
      </c>
      <c r="R21" s="12">
        <v>1.1583333333333334</v>
      </c>
      <c r="S21" s="13">
        <v>5</v>
      </c>
    </row>
    <row r="22" spans="1:19" ht="24" customHeight="1">
      <c r="A22" s="1">
        <f t="shared" si="0"/>
        <v>20</v>
      </c>
      <c r="B22" s="2" t="s">
        <v>70</v>
      </c>
      <c r="C22" s="2" t="s">
        <v>71</v>
      </c>
      <c r="D22" s="2" t="s">
        <v>37</v>
      </c>
      <c r="E22" s="12">
        <v>1.4923611111111112</v>
      </c>
      <c r="F22" s="3">
        <v>38</v>
      </c>
      <c r="G22" s="3">
        <v>5</v>
      </c>
      <c r="H22" s="4" t="s">
        <v>38</v>
      </c>
      <c r="I22" s="4" t="s">
        <v>18</v>
      </c>
      <c r="J22" s="4">
        <v>1969</v>
      </c>
      <c r="K22" s="4" t="s">
        <v>38</v>
      </c>
      <c r="L22" s="4" t="s">
        <v>10</v>
      </c>
      <c r="M22" s="5">
        <v>43977</v>
      </c>
      <c r="O22" s="4">
        <v>50</v>
      </c>
      <c r="P22" s="12">
        <v>1.1645833333333333</v>
      </c>
      <c r="Q22" s="3">
        <v>20</v>
      </c>
      <c r="R22" s="12">
        <v>1.1645833333333333</v>
      </c>
      <c r="S22" s="2">
        <v>3</v>
      </c>
    </row>
    <row r="23" spans="1:19" ht="24" customHeight="1">
      <c r="A23" s="1">
        <f t="shared" si="0"/>
        <v>21</v>
      </c>
      <c r="B23" s="2" t="s">
        <v>72</v>
      </c>
      <c r="C23" s="2" t="s">
        <v>73</v>
      </c>
      <c r="D23" s="2" t="s">
        <v>74</v>
      </c>
      <c r="E23" s="12">
        <v>1.2083333333333333</v>
      </c>
      <c r="F23" s="3">
        <v>13</v>
      </c>
      <c r="G23" s="3">
        <v>1</v>
      </c>
      <c r="H23" s="4" t="s">
        <v>38</v>
      </c>
      <c r="I23" s="4" t="s">
        <v>18</v>
      </c>
      <c r="J23" s="4">
        <v>1966</v>
      </c>
      <c r="K23" s="4" t="s">
        <v>38</v>
      </c>
      <c r="L23" s="14" t="s">
        <v>10</v>
      </c>
      <c r="M23" s="5">
        <v>43980</v>
      </c>
      <c r="O23" s="4">
        <v>36</v>
      </c>
      <c r="P23" s="12">
        <v>1.1659722222222222</v>
      </c>
      <c r="Q23" s="3">
        <v>21</v>
      </c>
      <c r="R23" s="12">
        <v>1.1659722222222222</v>
      </c>
      <c r="S23" s="2">
        <v>4</v>
      </c>
    </row>
    <row r="24" spans="1:19" ht="24" customHeight="1">
      <c r="A24" s="1">
        <f t="shared" si="0"/>
        <v>22</v>
      </c>
      <c r="B24" s="2" t="s">
        <v>59</v>
      </c>
      <c r="C24" s="2" t="s">
        <v>25</v>
      </c>
      <c r="I24" s="4" t="s">
        <v>18</v>
      </c>
      <c r="J24" s="4">
        <v>1988</v>
      </c>
      <c r="K24" s="4" t="s">
        <v>19</v>
      </c>
      <c r="L24" s="4" t="s">
        <v>10</v>
      </c>
      <c r="M24" s="5">
        <v>43977</v>
      </c>
      <c r="O24" s="4">
        <v>28</v>
      </c>
      <c r="P24" s="12">
        <v>1.1965277777777776</v>
      </c>
      <c r="Q24" s="3">
        <v>22</v>
      </c>
      <c r="R24" s="12">
        <v>1.1965277777777776</v>
      </c>
      <c r="S24" s="13">
        <v>10</v>
      </c>
    </row>
    <row r="25" spans="1:19" ht="24" customHeight="1">
      <c r="A25" s="1">
        <f t="shared" si="0"/>
        <v>23</v>
      </c>
      <c r="B25" s="2" t="s">
        <v>75</v>
      </c>
      <c r="C25" s="2" t="s">
        <v>76</v>
      </c>
      <c r="D25" s="2" t="s">
        <v>34</v>
      </c>
      <c r="E25" s="12"/>
      <c r="I25" s="4" t="s">
        <v>77</v>
      </c>
      <c r="J25" s="4">
        <v>1987</v>
      </c>
      <c r="K25" s="4" t="s">
        <v>55</v>
      </c>
      <c r="L25" s="14" t="s">
        <v>10</v>
      </c>
      <c r="M25" s="5">
        <v>43980</v>
      </c>
      <c r="O25" s="4">
        <v>77</v>
      </c>
      <c r="P25" s="12">
        <v>1.2048611111111112</v>
      </c>
      <c r="Q25" s="3">
        <v>23</v>
      </c>
      <c r="R25" s="12">
        <v>1.2048611111111112</v>
      </c>
      <c r="S25" s="2">
        <v>2</v>
      </c>
    </row>
    <row r="26" spans="1:19" ht="24" customHeight="1">
      <c r="A26" s="1">
        <f t="shared" si="0"/>
        <v>24</v>
      </c>
      <c r="B26" s="2" t="s">
        <v>78</v>
      </c>
      <c r="C26" s="2" t="s">
        <v>79</v>
      </c>
      <c r="D26" s="2" t="s">
        <v>80</v>
      </c>
      <c r="E26" s="12"/>
      <c r="I26" s="4" t="s">
        <v>18</v>
      </c>
      <c r="J26" s="4">
        <v>1960</v>
      </c>
      <c r="K26" s="4" t="s">
        <v>48</v>
      </c>
      <c r="L26" s="4" t="s">
        <v>10</v>
      </c>
      <c r="M26" s="5">
        <v>43977</v>
      </c>
      <c r="O26" s="4">
        <v>15</v>
      </c>
      <c r="P26" s="12">
        <v>1.207638888888889</v>
      </c>
      <c r="Q26" s="3">
        <v>24</v>
      </c>
      <c r="R26" s="12">
        <v>1.207638888888889</v>
      </c>
      <c r="S26" s="2">
        <v>3</v>
      </c>
    </row>
    <row r="27" spans="1:19" ht="24" customHeight="1">
      <c r="A27" s="1">
        <f t="shared" si="0"/>
        <v>25</v>
      </c>
      <c r="B27" s="2" t="s">
        <v>81</v>
      </c>
      <c r="C27" s="2" t="s">
        <v>82</v>
      </c>
      <c r="D27" s="2" t="s">
        <v>63</v>
      </c>
      <c r="E27" s="12"/>
      <c r="I27" s="4" t="s">
        <v>18</v>
      </c>
      <c r="J27" s="4">
        <v>1975</v>
      </c>
      <c r="K27" s="4" t="s">
        <v>23</v>
      </c>
      <c r="L27" s="14" t="s">
        <v>10</v>
      </c>
      <c r="M27" s="5">
        <v>43980</v>
      </c>
      <c r="O27" s="4">
        <v>60</v>
      </c>
      <c r="P27" s="12">
        <v>1.2131944444444445</v>
      </c>
      <c r="Q27" s="3">
        <v>25</v>
      </c>
      <c r="R27" s="12">
        <v>1.2131944444444445</v>
      </c>
      <c r="S27" s="13">
        <v>6</v>
      </c>
    </row>
    <row r="28" spans="1:19" ht="24" customHeight="1">
      <c r="A28" s="1">
        <f t="shared" si="0"/>
        <v>26</v>
      </c>
      <c r="B28" s="2" t="s">
        <v>32</v>
      </c>
      <c r="C28" s="2" t="s">
        <v>79</v>
      </c>
      <c r="D28" s="2" t="s">
        <v>34</v>
      </c>
      <c r="I28" s="4" t="s">
        <v>18</v>
      </c>
      <c r="J28" s="4">
        <v>1986</v>
      </c>
      <c r="K28" s="4" t="s">
        <v>19</v>
      </c>
      <c r="O28" s="4">
        <v>71</v>
      </c>
      <c r="P28" s="12">
        <v>1.2180555555555557</v>
      </c>
      <c r="Q28" s="3">
        <v>26</v>
      </c>
      <c r="R28" s="12">
        <v>1.2180555555555557</v>
      </c>
      <c r="S28" s="13">
        <v>11</v>
      </c>
    </row>
    <row r="29" spans="1:19" ht="24" customHeight="1">
      <c r="A29" s="1">
        <f t="shared" si="0"/>
        <v>27</v>
      </c>
      <c r="B29" s="2" t="s">
        <v>83</v>
      </c>
      <c r="C29" s="2" t="s">
        <v>84</v>
      </c>
      <c r="D29" s="2" t="s">
        <v>34</v>
      </c>
      <c r="E29" s="12">
        <v>1.242361111111111</v>
      </c>
      <c r="F29" s="3">
        <v>17</v>
      </c>
      <c r="G29" s="3">
        <v>2</v>
      </c>
      <c r="H29" s="4" t="s">
        <v>38</v>
      </c>
      <c r="I29" s="4" t="s">
        <v>18</v>
      </c>
      <c r="J29" s="4">
        <v>1963</v>
      </c>
      <c r="K29" s="4" t="s">
        <v>38</v>
      </c>
      <c r="L29" s="5">
        <v>43978</v>
      </c>
      <c r="O29" s="4">
        <v>24</v>
      </c>
      <c r="P29" s="12">
        <v>1.2201388888888889</v>
      </c>
      <c r="Q29" s="3">
        <v>27</v>
      </c>
      <c r="R29" s="12">
        <v>1.2201388888888889</v>
      </c>
      <c r="S29" s="2">
        <v>5</v>
      </c>
    </row>
    <row r="30" spans="1:19" ht="24" customHeight="1">
      <c r="A30" s="1">
        <f t="shared" si="0"/>
        <v>28</v>
      </c>
      <c r="B30" s="2" t="s">
        <v>85</v>
      </c>
      <c r="C30" s="2" t="s">
        <v>86</v>
      </c>
      <c r="D30" s="2" t="s">
        <v>87</v>
      </c>
      <c r="E30" s="12">
        <v>1.3493055555555555</v>
      </c>
      <c r="F30" s="3">
        <v>29</v>
      </c>
      <c r="G30" s="3">
        <v>4</v>
      </c>
      <c r="H30" s="4" t="s">
        <v>38</v>
      </c>
      <c r="I30" s="4" t="s">
        <v>18</v>
      </c>
      <c r="J30" s="4">
        <v>1968</v>
      </c>
      <c r="K30" s="4" t="s">
        <v>38</v>
      </c>
      <c r="L30" s="4" t="s">
        <v>10</v>
      </c>
      <c r="M30" s="5">
        <v>43976</v>
      </c>
      <c r="O30" s="4">
        <v>46</v>
      </c>
      <c r="P30" s="12">
        <v>1.226388888888889</v>
      </c>
      <c r="Q30" s="3">
        <v>28</v>
      </c>
      <c r="R30" s="12">
        <v>1.226388888888889</v>
      </c>
      <c r="S30" s="2">
        <v>6</v>
      </c>
    </row>
    <row r="31" spans="1:19" ht="24" customHeight="1">
      <c r="A31" s="1">
        <f t="shared" si="0"/>
        <v>29</v>
      </c>
      <c r="B31" s="2" t="s">
        <v>88</v>
      </c>
      <c r="C31" s="2" t="s">
        <v>79</v>
      </c>
      <c r="D31" s="2" t="s">
        <v>89</v>
      </c>
      <c r="I31" s="4" t="s">
        <v>18</v>
      </c>
      <c r="J31" s="4">
        <v>1977</v>
      </c>
      <c r="K31" s="4" t="s">
        <v>23</v>
      </c>
      <c r="O31" s="4">
        <v>49</v>
      </c>
      <c r="P31" s="12">
        <v>1.2381944444444444</v>
      </c>
      <c r="Q31" s="3">
        <v>29</v>
      </c>
      <c r="R31" s="12">
        <v>1.2381944444444444</v>
      </c>
      <c r="S31" s="13">
        <v>7</v>
      </c>
    </row>
    <row r="32" spans="1:19" ht="24" customHeight="1">
      <c r="A32" s="1">
        <f t="shared" si="0"/>
        <v>30</v>
      </c>
      <c r="B32" s="2" t="s">
        <v>90</v>
      </c>
      <c r="C32" s="2" t="s">
        <v>36</v>
      </c>
      <c r="D32" s="2" t="s">
        <v>34</v>
      </c>
      <c r="E32" s="12"/>
      <c r="I32" s="4" t="s">
        <v>18</v>
      </c>
      <c r="J32" s="4">
        <v>1962</v>
      </c>
      <c r="K32" s="4" t="s">
        <v>38</v>
      </c>
      <c r="L32" s="4" t="s">
        <v>10</v>
      </c>
      <c r="M32" s="5">
        <v>43978</v>
      </c>
      <c r="O32" s="4">
        <v>34</v>
      </c>
      <c r="P32" s="12">
        <v>1.2402777777777778</v>
      </c>
      <c r="Q32" s="3">
        <v>30</v>
      </c>
      <c r="R32" s="12">
        <v>1.2402777777777778</v>
      </c>
      <c r="S32" s="2">
        <v>7</v>
      </c>
    </row>
    <row r="33" spans="1:19" ht="24" customHeight="1">
      <c r="A33" s="1">
        <f t="shared" si="0"/>
        <v>31</v>
      </c>
      <c r="B33" s="2" t="s">
        <v>91</v>
      </c>
      <c r="C33" s="2" t="s">
        <v>92</v>
      </c>
      <c r="D33" s="2" t="s">
        <v>93</v>
      </c>
      <c r="E33" s="12">
        <v>1.2673611111111112</v>
      </c>
      <c r="F33" s="3">
        <v>18</v>
      </c>
      <c r="G33" s="3">
        <v>8</v>
      </c>
      <c r="H33" s="4" t="s">
        <v>19</v>
      </c>
      <c r="I33" s="4" t="s">
        <v>18</v>
      </c>
      <c r="J33" s="4">
        <v>1980</v>
      </c>
      <c r="K33" s="4" t="s">
        <v>23</v>
      </c>
      <c r="L33" s="4" t="s">
        <v>10</v>
      </c>
      <c r="M33" s="5">
        <v>43978</v>
      </c>
      <c r="O33" s="4">
        <v>47</v>
      </c>
      <c r="P33" s="12">
        <v>1.242361111111111</v>
      </c>
      <c r="Q33" s="3">
        <v>31</v>
      </c>
      <c r="R33" s="12">
        <v>1.242361111111111</v>
      </c>
      <c r="S33" s="13">
        <v>8</v>
      </c>
    </row>
    <row r="34" spans="1:19" ht="24" customHeight="1">
      <c r="A34" s="1">
        <f t="shared" si="0"/>
        <v>32</v>
      </c>
      <c r="B34" s="2" t="s">
        <v>94</v>
      </c>
      <c r="C34" s="2" t="s">
        <v>95</v>
      </c>
      <c r="D34" s="2" t="s">
        <v>96</v>
      </c>
      <c r="I34" s="4" t="s">
        <v>18</v>
      </c>
      <c r="J34" s="4">
        <v>1980</v>
      </c>
      <c r="K34" s="4" t="s">
        <v>23</v>
      </c>
      <c r="O34" s="4">
        <v>37</v>
      </c>
      <c r="P34" s="12">
        <v>1.2479166666666666</v>
      </c>
      <c r="Q34" s="3">
        <v>32</v>
      </c>
      <c r="R34" s="12">
        <v>1.2479166666666666</v>
      </c>
      <c r="S34" s="13">
        <v>9</v>
      </c>
    </row>
    <row r="35" spans="1:19" ht="24" customHeight="1">
      <c r="A35" s="1">
        <f t="shared" si="0"/>
        <v>33</v>
      </c>
      <c r="B35" s="2" t="s">
        <v>97</v>
      </c>
      <c r="C35" s="2" t="s">
        <v>98</v>
      </c>
      <c r="D35" s="2" t="s">
        <v>99</v>
      </c>
      <c r="E35" s="12">
        <v>1.2819444444444443</v>
      </c>
      <c r="F35" s="3">
        <v>21</v>
      </c>
      <c r="G35" s="3">
        <v>2</v>
      </c>
      <c r="H35" s="4" t="s">
        <v>48</v>
      </c>
      <c r="I35" s="4" t="s">
        <v>18</v>
      </c>
      <c r="J35" s="4">
        <v>1955</v>
      </c>
      <c r="K35" s="4" t="s">
        <v>48</v>
      </c>
      <c r="L35" s="4" t="s">
        <v>10</v>
      </c>
      <c r="M35" s="5">
        <v>43971</v>
      </c>
      <c r="O35" s="4">
        <v>19</v>
      </c>
      <c r="P35" s="12">
        <v>1.2562499999999999</v>
      </c>
      <c r="Q35" s="3">
        <v>33</v>
      </c>
      <c r="R35" s="12">
        <v>1.2562499999999999</v>
      </c>
      <c r="S35" s="2">
        <v>4</v>
      </c>
    </row>
    <row r="36" spans="1:19" ht="24" customHeight="1">
      <c r="A36" s="1">
        <f t="shared" si="0"/>
        <v>34</v>
      </c>
      <c r="B36" s="2" t="s">
        <v>100</v>
      </c>
      <c r="C36" s="2" t="s">
        <v>101</v>
      </c>
      <c r="D36" s="2" t="s">
        <v>102</v>
      </c>
      <c r="E36" s="12">
        <v>1.309027777777778</v>
      </c>
      <c r="F36" s="3">
        <v>23</v>
      </c>
      <c r="G36" s="3">
        <v>9</v>
      </c>
      <c r="H36" s="4" t="s">
        <v>23</v>
      </c>
      <c r="I36" s="4" t="s">
        <v>18</v>
      </c>
      <c r="J36" s="4">
        <v>1976</v>
      </c>
      <c r="K36" s="4" t="s">
        <v>23</v>
      </c>
      <c r="L36" s="4" t="s">
        <v>10</v>
      </c>
      <c r="M36" s="5" t="s">
        <v>103</v>
      </c>
      <c r="O36" s="4">
        <v>74</v>
      </c>
      <c r="P36" s="12">
        <v>1.2826388888888889</v>
      </c>
      <c r="Q36" s="3">
        <v>34</v>
      </c>
      <c r="R36" s="12">
        <v>1.2826388888888889</v>
      </c>
      <c r="S36" s="13">
        <v>10</v>
      </c>
    </row>
    <row r="37" spans="1:19" ht="24" customHeight="1">
      <c r="A37" s="1">
        <f t="shared" si="0"/>
        <v>35</v>
      </c>
      <c r="B37" s="2" t="s">
        <v>104</v>
      </c>
      <c r="C37" s="2" t="s">
        <v>105</v>
      </c>
      <c r="I37" s="4" t="s">
        <v>18</v>
      </c>
      <c r="J37" s="4">
        <v>1978</v>
      </c>
      <c r="K37" s="4" t="s">
        <v>23</v>
      </c>
      <c r="O37" s="4">
        <v>73</v>
      </c>
      <c r="P37" s="12">
        <v>1.2861111111111112</v>
      </c>
      <c r="Q37" s="3">
        <v>35</v>
      </c>
      <c r="R37" s="12">
        <v>1.2861111111111112</v>
      </c>
      <c r="S37" s="13">
        <v>11</v>
      </c>
    </row>
    <row r="38" spans="1:19" ht="24" customHeight="1">
      <c r="A38" s="1">
        <f t="shared" si="0"/>
        <v>36</v>
      </c>
      <c r="B38" s="2" t="s">
        <v>106</v>
      </c>
      <c r="C38" s="2" t="s">
        <v>107</v>
      </c>
      <c r="D38" s="2" t="s">
        <v>41</v>
      </c>
      <c r="E38" s="12"/>
      <c r="I38" s="4" t="s">
        <v>77</v>
      </c>
      <c r="J38" s="4">
        <v>1972</v>
      </c>
      <c r="K38" s="4" t="s">
        <v>108</v>
      </c>
      <c r="L38" s="4" t="s">
        <v>109</v>
      </c>
      <c r="O38" s="4">
        <v>7</v>
      </c>
      <c r="P38" s="12">
        <v>1.2881944444444444</v>
      </c>
      <c r="Q38" s="3">
        <v>36</v>
      </c>
      <c r="R38" s="12">
        <v>1.2881944444444444</v>
      </c>
      <c r="S38" s="2">
        <v>1</v>
      </c>
    </row>
    <row r="39" spans="1:19" ht="24" customHeight="1">
      <c r="A39" s="1">
        <f t="shared" si="0"/>
        <v>37</v>
      </c>
      <c r="B39" s="2" t="s">
        <v>110</v>
      </c>
      <c r="C39" s="2" t="s">
        <v>111</v>
      </c>
      <c r="E39" s="12"/>
      <c r="I39" s="4" t="s">
        <v>77</v>
      </c>
      <c r="J39" s="4">
        <v>1975</v>
      </c>
      <c r="K39" s="4" t="s">
        <v>108</v>
      </c>
      <c r="L39" s="4" t="s">
        <v>10</v>
      </c>
      <c r="M39" s="5">
        <v>43979</v>
      </c>
      <c r="O39" s="4">
        <v>13</v>
      </c>
      <c r="P39" s="12">
        <v>1.292361111111111</v>
      </c>
      <c r="Q39" s="3">
        <v>37</v>
      </c>
      <c r="R39" s="12">
        <v>1.292361111111111</v>
      </c>
      <c r="S39" s="2">
        <v>2</v>
      </c>
    </row>
    <row r="40" spans="1:19" ht="24" customHeight="1">
      <c r="A40" s="1">
        <f t="shared" si="0"/>
        <v>38</v>
      </c>
      <c r="B40" s="2" t="s">
        <v>112</v>
      </c>
      <c r="C40" s="2" t="s">
        <v>113</v>
      </c>
      <c r="D40" s="2" t="s">
        <v>114</v>
      </c>
      <c r="E40" s="12"/>
      <c r="I40" s="4" t="s">
        <v>18</v>
      </c>
      <c r="J40" s="4">
        <v>1992</v>
      </c>
      <c r="K40" s="4" t="s">
        <v>19</v>
      </c>
      <c r="L40" s="4" t="s">
        <v>10</v>
      </c>
      <c r="M40" s="5">
        <v>43979</v>
      </c>
      <c r="O40" s="4">
        <v>75</v>
      </c>
      <c r="P40" s="12">
        <v>1.2951388888888888</v>
      </c>
      <c r="Q40" s="3">
        <v>38</v>
      </c>
      <c r="R40" s="12">
        <v>1.2951388888888888</v>
      </c>
      <c r="S40" s="13">
        <v>12</v>
      </c>
    </row>
    <row r="41" spans="1:19" ht="24" customHeight="1">
      <c r="A41" s="1">
        <f t="shared" si="0"/>
        <v>39</v>
      </c>
      <c r="B41" s="2" t="s">
        <v>115</v>
      </c>
      <c r="C41" s="2" t="s">
        <v>21</v>
      </c>
      <c r="D41" s="2" t="s">
        <v>34</v>
      </c>
      <c r="E41" s="12"/>
      <c r="I41" s="4" t="s">
        <v>18</v>
      </c>
      <c r="J41" s="4">
        <v>1980</v>
      </c>
      <c r="K41" s="4" t="s">
        <v>23</v>
      </c>
      <c r="L41" s="4" t="s">
        <v>10</v>
      </c>
      <c r="M41" s="5">
        <v>43976</v>
      </c>
      <c r="O41" s="4">
        <v>68</v>
      </c>
      <c r="P41" s="12">
        <v>1.2979166666666666</v>
      </c>
      <c r="Q41" s="3">
        <v>39</v>
      </c>
      <c r="R41" s="12">
        <v>1.2979166666666666</v>
      </c>
      <c r="S41" s="13">
        <v>12</v>
      </c>
    </row>
    <row r="42" spans="1:19" ht="24" customHeight="1">
      <c r="A42" s="1">
        <f t="shared" si="0"/>
        <v>40</v>
      </c>
      <c r="B42" s="2" t="s">
        <v>70</v>
      </c>
      <c r="C42" s="2" t="s">
        <v>116</v>
      </c>
      <c r="D42" s="2" t="s">
        <v>34</v>
      </c>
      <c r="I42" s="4" t="s">
        <v>18</v>
      </c>
      <c r="J42" s="4">
        <v>1965</v>
      </c>
      <c r="K42" s="4" t="s">
        <v>38</v>
      </c>
      <c r="O42" s="4">
        <v>58</v>
      </c>
      <c r="P42" s="12">
        <v>1.304861111111111</v>
      </c>
      <c r="Q42" s="3">
        <v>40</v>
      </c>
      <c r="R42" s="12">
        <v>1.304861111111111</v>
      </c>
      <c r="S42" s="2">
        <v>8</v>
      </c>
    </row>
    <row r="43" spans="1:19" ht="24" customHeight="1">
      <c r="A43" s="1">
        <f t="shared" si="0"/>
        <v>41</v>
      </c>
      <c r="B43" s="2" t="s">
        <v>117</v>
      </c>
      <c r="C43" s="2" t="s">
        <v>118</v>
      </c>
      <c r="D43" s="2" t="s">
        <v>119</v>
      </c>
      <c r="E43" s="12">
        <v>1.3131944444444443</v>
      </c>
      <c r="F43" s="3">
        <v>24</v>
      </c>
      <c r="G43" s="3">
        <v>10</v>
      </c>
      <c r="H43" s="4" t="s">
        <v>23</v>
      </c>
      <c r="I43" s="4" t="s">
        <v>18</v>
      </c>
      <c r="J43" s="4">
        <v>1974</v>
      </c>
      <c r="K43" s="4" t="s">
        <v>23</v>
      </c>
      <c r="O43" s="4">
        <v>63</v>
      </c>
      <c r="P43" s="12">
        <v>1.3083333333333333</v>
      </c>
      <c r="Q43" s="3">
        <v>41</v>
      </c>
      <c r="R43" s="12">
        <v>1.3083333333333333</v>
      </c>
      <c r="S43" s="13">
        <v>13</v>
      </c>
    </row>
    <row r="44" spans="1:19" ht="24" customHeight="1">
      <c r="A44" s="1">
        <f t="shared" si="0"/>
        <v>42</v>
      </c>
      <c r="B44" s="2" t="s">
        <v>120</v>
      </c>
      <c r="C44" s="2" t="s">
        <v>28</v>
      </c>
      <c r="E44" s="12"/>
      <c r="I44" s="4" t="s">
        <v>18</v>
      </c>
      <c r="J44" s="4">
        <v>1976</v>
      </c>
      <c r="K44" s="4" t="s">
        <v>23</v>
      </c>
      <c r="L44" s="4" t="s">
        <v>10</v>
      </c>
      <c r="M44" s="5">
        <v>43979</v>
      </c>
      <c r="O44" s="4">
        <v>8</v>
      </c>
      <c r="P44" s="12">
        <v>1.3194444444444444</v>
      </c>
      <c r="Q44" s="3">
        <v>42</v>
      </c>
      <c r="R44" s="12">
        <v>1.3194444444444444</v>
      </c>
      <c r="S44" s="13">
        <v>14</v>
      </c>
    </row>
    <row r="45" spans="1:19" ht="24" customHeight="1">
      <c r="A45" s="1">
        <f t="shared" si="0"/>
        <v>43</v>
      </c>
      <c r="B45" s="2" t="s">
        <v>121</v>
      </c>
      <c r="C45" s="2" t="s">
        <v>82</v>
      </c>
      <c r="D45" s="2" t="s">
        <v>122</v>
      </c>
      <c r="I45" s="4" t="s">
        <v>18</v>
      </c>
      <c r="J45" s="4">
        <v>1977</v>
      </c>
      <c r="K45" s="4" t="s">
        <v>23</v>
      </c>
      <c r="O45" s="4">
        <v>30</v>
      </c>
      <c r="P45" s="12">
        <v>1.3375000000000001</v>
      </c>
      <c r="Q45" s="3">
        <v>43</v>
      </c>
      <c r="R45" s="12">
        <v>1.3375000000000001</v>
      </c>
      <c r="S45" s="13">
        <v>15</v>
      </c>
    </row>
    <row r="46" spans="1:19" ht="24" customHeight="1">
      <c r="A46" s="1">
        <f t="shared" si="0"/>
        <v>44</v>
      </c>
      <c r="B46" s="2" t="s">
        <v>123</v>
      </c>
      <c r="C46" s="2" t="s">
        <v>124</v>
      </c>
      <c r="E46" s="12"/>
      <c r="I46" s="4" t="s">
        <v>77</v>
      </c>
      <c r="J46" s="4">
        <v>1977</v>
      </c>
      <c r="K46" s="4" t="s">
        <v>108</v>
      </c>
      <c r="L46" s="5">
        <v>43979</v>
      </c>
      <c r="O46" s="4">
        <v>45</v>
      </c>
      <c r="P46" s="12">
        <v>1.3555555555555554</v>
      </c>
      <c r="Q46" s="3">
        <v>44</v>
      </c>
      <c r="R46" s="12">
        <v>1.3555555555555554</v>
      </c>
      <c r="S46" s="2">
        <v>3</v>
      </c>
    </row>
    <row r="47" spans="1:19" ht="24" customHeight="1">
      <c r="A47" s="1">
        <f t="shared" si="0"/>
        <v>45</v>
      </c>
      <c r="B47" s="2" t="s">
        <v>125</v>
      </c>
      <c r="C47" s="2" t="s">
        <v>126</v>
      </c>
      <c r="D47" s="2" t="s">
        <v>34</v>
      </c>
      <c r="E47" s="12">
        <v>1.4479166666666667</v>
      </c>
      <c r="F47" s="3">
        <v>35</v>
      </c>
      <c r="G47" s="3">
        <v>6</v>
      </c>
      <c r="H47" s="4" t="s">
        <v>48</v>
      </c>
      <c r="I47" s="4" t="s">
        <v>18</v>
      </c>
      <c r="J47" s="4">
        <v>1955</v>
      </c>
      <c r="K47" s="4" t="s">
        <v>48</v>
      </c>
      <c r="L47" s="14" t="s">
        <v>10</v>
      </c>
      <c r="M47" s="5">
        <v>43980</v>
      </c>
      <c r="O47" s="4">
        <v>25</v>
      </c>
      <c r="P47" s="12">
        <v>1.3701388888888888</v>
      </c>
      <c r="Q47" s="3">
        <v>45</v>
      </c>
      <c r="R47" s="12">
        <v>1.3701388888888888</v>
      </c>
      <c r="S47" s="2">
        <v>5</v>
      </c>
    </row>
    <row r="48" spans="1:19" ht="24" customHeight="1">
      <c r="A48" s="1">
        <f t="shared" si="0"/>
        <v>46</v>
      </c>
      <c r="B48" s="2" t="s">
        <v>127</v>
      </c>
      <c r="C48" s="2" t="s">
        <v>36</v>
      </c>
      <c r="D48" s="2" t="s">
        <v>128</v>
      </c>
      <c r="E48" s="12"/>
      <c r="I48" s="4" t="s">
        <v>18</v>
      </c>
      <c r="J48" s="4">
        <v>1973</v>
      </c>
      <c r="K48" s="4" t="s">
        <v>23</v>
      </c>
      <c r="L48" s="4" t="s">
        <v>10</v>
      </c>
      <c r="M48" s="5">
        <v>43977</v>
      </c>
      <c r="O48" s="4">
        <v>6</v>
      </c>
      <c r="P48" s="12">
        <v>1.3763888888888889</v>
      </c>
      <c r="Q48" s="3">
        <v>46</v>
      </c>
      <c r="R48" s="12">
        <v>1.3763888888888889</v>
      </c>
      <c r="S48" s="13">
        <v>16</v>
      </c>
    </row>
    <row r="49" spans="1:19" ht="24" customHeight="1">
      <c r="A49" s="1">
        <f t="shared" si="0"/>
        <v>47</v>
      </c>
      <c r="B49" s="2" t="s">
        <v>129</v>
      </c>
      <c r="C49" s="2" t="s">
        <v>76</v>
      </c>
      <c r="D49" s="2" t="s">
        <v>130</v>
      </c>
      <c r="E49" s="12"/>
      <c r="I49" s="4" t="s">
        <v>77</v>
      </c>
      <c r="J49" s="4">
        <v>1990</v>
      </c>
      <c r="K49" s="4" t="s">
        <v>55</v>
      </c>
      <c r="L49" s="4" t="s">
        <v>10</v>
      </c>
      <c r="M49" s="5">
        <v>43977</v>
      </c>
      <c r="O49" s="4">
        <v>33</v>
      </c>
      <c r="P49" s="12">
        <v>1.3875</v>
      </c>
      <c r="Q49" s="3">
        <v>47</v>
      </c>
      <c r="R49" s="12">
        <v>1.3875</v>
      </c>
      <c r="S49" s="2">
        <v>3</v>
      </c>
    </row>
    <row r="50" spans="1:19" ht="24" customHeight="1">
      <c r="A50" s="1">
        <f t="shared" si="0"/>
        <v>48</v>
      </c>
      <c r="B50" s="2" t="s">
        <v>131</v>
      </c>
      <c r="C50" s="2" t="s">
        <v>16</v>
      </c>
      <c r="E50" s="12"/>
      <c r="I50" s="4" t="s">
        <v>18</v>
      </c>
      <c r="J50" s="4">
        <v>1976</v>
      </c>
      <c r="K50" s="4" t="s">
        <v>23</v>
      </c>
      <c r="L50" s="4" t="s">
        <v>10</v>
      </c>
      <c r="M50" s="5">
        <v>43979</v>
      </c>
      <c r="O50" s="4">
        <v>10</v>
      </c>
      <c r="P50" s="12">
        <v>1.3965277777777778</v>
      </c>
      <c r="Q50" s="3">
        <v>48</v>
      </c>
      <c r="R50" s="12">
        <v>1.3965277777777778</v>
      </c>
      <c r="S50" s="13">
        <v>17</v>
      </c>
    </row>
    <row r="51" spans="1:19" ht="24" customHeight="1">
      <c r="A51" s="1">
        <f t="shared" si="0"/>
        <v>49</v>
      </c>
      <c r="B51" s="2" t="s">
        <v>132</v>
      </c>
      <c r="C51" s="2" t="s">
        <v>124</v>
      </c>
      <c r="D51" s="2" t="s">
        <v>41</v>
      </c>
      <c r="E51" s="12"/>
      <c r="I51" s="4" t="s">
        <v>77</v>
      </c>
      <c r="J51" s="4">
        <v>1957</v>
      </c>
      <c r="K51" s="4" t="s">
        <v>133</v>
      </c>
      <c r="L51" s="4" t="s">
        <v>10</v>
      </c>
      <c r="M51" s="5">
        <v>43976</v>
      </c>
      <c r="O51" s="4">
        <v>18</v>
      </c>
      <c r="P51" s="12">
        <v>1.4041666666666668</v>
      </c>
      <c r="Q51" s="3">
        <v>49</v>
      </c>
      <c r="R51" s="12">
        <v>1.4041666666666668</v>
      </c>
      <c r="S51" s="2">
        <v>1</v>
      </c>
    </row>
    <row r="52" spans="1:19" ht="24" customHeight="1">
      <c r="A52" s="1">
        <f t="shared" si="0"/>
        <v>50</v>
      </c>
      <c r="B52" s="2" t="s">
        <v>134</v>
      </c>
      <c r="C52" s="2" t="s">
        <v>135</v>
      </c>
      <c r="D52" s="2" t="s">
        <v>136</v>
      </c>
      <c r="E52" s="12"/>
      <c r="I52" s="4" t="s">
        <v>18</v>
      </c>
      <c r="J52" s="4">
        <v>1950</v>
      </c>
      <c r="K52" s="4" t="s">
        <v>137</v>
      </c>
      <c r="L52" s="4" t="s">
        <v>10</v>
      </c>
      <c r="M52" s="5">
        <v>43976</v>
      </c>
      <c r="O52" s="4">
        <v>11</v>
      </c>
      <c r="P52" s="12">
        <v>1.4145833333333335</v>
      </c>
      <c r="Q52" s="3">
        <v>50</v>
      </c>
      <c r="R52" s="12">
        <v>1.4145833333333335</v>
      </c>
      <c r="S52" s="2">
        <v>1</v>
      </c>
    </row>
    <row r="53" spans="1:19" ht="24" customHeight="1">
      <c r="A53" s="1">
        <f t="shared" si="0"/>
        <v>51</v>
      </c>
      <c r="B53" s="2" t="s">
        <v>138</v>
      </c>
      <c r="C53" s="2" t="s">
        <v>139</v>
      </c>
      <c r="D53" s="2" t="s">
        <v>34</v>
      </c>
      <c r="E53" s="12">
        <v>1.4680555555555557</v>
      </c>
      <c r="F53" s="3">
        <v>37</v>
      </c>
      <c r="G53" s="3">
        <v>2</v>
      </c>
      <c r="H53" s="4" t="s">
        <v>108</v>
      </c>
      <c r="I53" s="4" t="s">
        <v>77</v>
      </c>
      <c r="J53" s="4">
        <v>1979</v>
      </c>
      <c r="K53" s="4" t="s">
        <v>108</v>
      </c>
      <c r="L53" s="4" t="s">
        <v>10</v>
      </c>
      <c r="M53" s="5">
        <v>43979</v>
      </c>
      <c r="O53" s="4">
        <v>42</v>
      </c>
      <c r="P53" s="12">
        <v>1.4256944444444446</v>
      </c>
      <c r="Q53" s="3">
        <v>51</v>
      </c>
      <c r="R53" s="12">
        <v>1.4256944444444446</v>
      </c>
      <c r="S53" s="2">
        <v>4</v>
      </c>
    </row>
    <row r="54" spans="1:19" ht="24" customHeight="1">
      <c r="A54" s="1">
        <f t="shared" si="0"/>
        <v>52</v>
      </c>
      <c r="B54" s="2" t="s">
        <v>140</v>
      </c>
      <c r="C54" s="2" t="s">
        <v>16</v>
      </c>
      <c r="D54" s="2" t="s">
        <v>141</v>
      </c>
      <c r="I54" s="4" t="s">
        <v>18</v>
      </c>
      <c r="J54" s="4">
        <v>1949</v>
      </c>
      <c r="K54" s="4" t="s">
        <v>137</v>
      </c>
      <c r="O54" s="4">
        <v>54</v>
      </c>
      <c r="P54" s="12">
        <v>1.4298611111111112</v>
      </c>
      <c r="Q54" s="3">
        <v>52</v>
      </c>
      <c r="R54" s="12">
        <v>1.4298611111111112</v>
      </c>
      <c r="S54" s="2">
        <v>2</v>
      </c>
    </row>
    <row r="55" spans="1:19" ht="24" customHeight="1">
      <c r="A55" s="1">
        <f t="shared" si="0"/>
        <v>53</v>
      </c>
      <c r="B55" s="2" t="s">
        <v>142</v>
      </c>
      <c r="C55" s="2" t="s">
        <v>143</v>
      </c>
      <c r="D55" s="2" t="s">
        <v>136</v>
      </c>
      <c r="E55" s="12"/>
      <c r="I55" s="4" t="s">
        <v>18</v>
      </c>
      <c r="J55" s="4">
        <v>1953</v>
      </c>
      <c r="K55" s="4" t="s">
        <v>48</v>
      </c>
      <c r="L55" s="4" t="s">
        <v>10</v>
      </c>
      <c r="M55" s="5">
        <v>43976</v>
      </c>
      <c r="O55" s="4">
        <v>14</v>
      </c>
      <c r="P55" s="12">
        <v>1.4381944444444443</v>
      </c>
      <c r="Q55" s="3">
        <v>53</v>
      </c>
      <c r="R55" s="12">
        <v>1.4381944444444443</v>
      </c>
      <c r="S55" s="2">
        <v>6</v>
      </c>
    </row>
    <row r="56" spans="1:19" ht="24" customHeight="1">
      <c r="A56" s="1">
        <f t="shared" si="0"/>
        <v>54</v>
      </c>
      <c r="B56" s="2" t="s">
        <v>144</v>
      </c>
      <c r="C56" s="2" t="s">
        <v>145</v>
      </c>
      <c r="D56" s="2" t="s">
        <v>122</v>
      </c>
      <c r="E56" s="12">
        <v>1.4423611111111112</v>
      </c>
      <c r="F56" s="3">
        <v>34</v>
      </c>
      <c r="G56" s="3">
        <v>1</v>
      </c>
      <c r="H56" s="4" t="s">
        <v>108</v>
      </c>
      <c r="I56" s="4" t="s">
        <v>77</v>
      </c>
      <c r="J56" s="4">
        <v>1989</v>
      </c>
      <c r="K56" s="4" t="s">
        <v>55</v>
      </c>
      <c r="L56" s="4" t="s">
        <v>10</v>
      </c>
      <c r="M56" s="5">
        <v>43978</v>
      </c>
      <c r="O56" s="4">
        <v>52</v>
      </c>
      <c r="P56" s="12">
        <v>1.4451388888888888</v>
      </c>
      <c r="Q56" s="3">
        <v>54</v>
      </c>
      <c r="R56" s="12">
        <v>1.4451388888888888</v>
      </c>
      <c r="S56" s="2">
        <v>4</v>
      </c>
    </row>
    <row r="57" spans="1:19" ht="24" customHeight="1">
      <c r="A57" s="1">
        <f t="shared" si="0"/>
        <v>55</v>
      </c>
      <c r="B57" s="2" t="s">
        <v>146</v>
      </c>
      <c r="C57" s="2" t="s">
        <v>79</v>
      </c>
      <c r="D57" s="2" t="s">
        <v>147</v>
      </c>
      <c r="E57" s="12">
        <v>1.5159722222222223</v>
      </c>
      <c r="F57" s="3">
        <v>42</v>
      </c>
      <c r="G57" s="3">
        <v>7</v>
      </c>
      <c r="H57" s="4" t="s">
        <v>38</v>
      </c>
      <c r="I57" s="4" t="s">
        <v>18</v>
      </c>
      <c r="J57" s="4">
        <v>1969</v>
      </c>
      <c r="K57" s="4" t="s">
        <v>38</v>
      </c>
      <c r="L57" s="4" t="s">
        <v>10</v>
      </c>
      <c r="M57" s="5">
        <v>43976</v>
      </c>
      <c r="O57" s="4">
        <v>62</v>
      </c>
      <c r="P57" s="12">
        <v>1.4590277777777778</v>
      </c>
      <c r="Q57" s="3">
        <v>55</v>
      </c>
      <c r="R57" s="12">
        <v>1.4590277777777778</v>
      </c>
      <c r="S57" s="2">
        <v>9</v>
      </c>
    </row>
    <row r="58" spans="1:19" ht="24" customHeight="1">
      <c r="A58" s="1">
        <f t="shared" si="0"/>
        <v>56</v>
      </c>
      <c r="B58" s="2" t="s">
        <v>148</v>
      </c>
      <c r="C58" s="2" t="s">
        <v>135</v>
      </c>
      <c r="D58" s="2" t="s">
        <v>149</v>
      </c>
      <c r="E58" s="12">
        <v>1.4930555555555556</v>
      </c>
      <c r="F58" s="3">
        <v>39</v>
      </c>
      <c r="G58" s="3">
        <v>6</v>
      </c>
      <c r="H58" s="4" t="s">
        <v>38</v>
      </c>
      <c r="I58" s="4" t="s">
        <v>18</v>
      </c>
      <c r="J58" s="4">
        <v>1969</v>
      </c>
      <c r="K58" s="4" t="s">
        <v>38</v>
      </c>
      <c r="O58" s="4">
        <v>57</v>
      </c>
      <c r="P58" s="12">
        <v>1.4631944444444445</v>
      </c>
      <c r="Q58" s="3">
        <v>56</v>
      </c>
      <c r="R58" s="12">
        <v>1.4631944444444445</v>
      </c>
      <c r="S58" s="2">
        <v>10</v>
      </c>
    </row>
    <row r="59" spans="1:19" ht="24" customHeight="1">
      <c r="A59" s="1">
        <f t="shared" si="0"/>
        <v>57</v>
      </c>
      <c r="B59" s="2" t="s">
        <v>150</v>
      </c>
      <c r="C59" s="2" t="s">
        <v>79</v>
      </c>
      <c r="D59" s="2" t="s">
        <v>151</v>
      </c>
      <c r="E59" s="12"/>
      <c r="I59" s="4" t="s">
        <v>18</v>
      </c>
      <c r="J59" s="4">
        <v>1957</v>
      </c>
      <c r="K59" s="4" t="s">
        <v>48</v>
      </c>
      <c r="L59" s="4" t="s">
        <v>10</v>
      </c>
      <c r="M59" s="5">
        <v>43976</v>
      </c>
      <c r="O59" s="4">
        <v>55</v>
      </c>
      <c r="P59" s="12">
        <v>1.511111111111111</v>
      </c>
      <c r="Q59" s="3">
        <v>57</v>
      </c>
      <c r="R59" s="12">
        <v>1.511111111111111</v>
      </c>
      <c r="S59" s="2">
        <v>7</v>
      </c>
    </row>
    <row r="60" spans="1:19" ht="24" customHeight="1">
      <c r="A60" s="1">
        <f t="shared" si="0"/>
        <v>58</v>
      </c>
      <c r="B60" s="2" t="s">
        <v>152</v>
      </c>
      <c r="C60" s="2" t="s">
        <v>153</v>
      </c>
      <c r="D60" s="2" t="s">
        <v>34</v>
      </c>
      <c r="E60" s="12">
        <v>1.451388888888889</v>
      </c>
      <c r="F60" s="3">
        <v>36</v>
      </c>
      <c r="G60" s="3">
        <v>7</v>
      </c>
      <c r="H60" s="4" t="s">
        <v>48</v>
      </c>
      <c r="I60" s="4" t="s">
        <v>18</v>
      </c>
      <c r="J60" s="4">
        <v>1958</v>
      </c>
      <c r="K60" s="4" t="s">
        <v>48</v>
      </c>
      <c r="L60" s="4" t="s">
        <v>10</v>
      </c>
      <c r="M60" s="5">
        <v>43971</v>
      </c>
      <c r="O60" s="4">
        <v>1</v>
      </c>
      <c r="P60" s="12">
        <v>1.5194444444444446</v>
      </c>
      <c r="Q60" s="3">
        <v>58</v>
      </c>
      <c r="R60" s="12">
        <v>1.5194444444444446</v>
      </c>
      <c r="S60" s="2">
        <v>8</v>
      </c>
    </row>
    <row r="61" spans="1:19" ht="24" customHeight="1">
      <c r="A61" s="1">
        <f t="shared" si="0"/>
        <v>59</v>
      </c>
      <c r="B61" s="2" t="s">
        <v>154</v>
      </c>
      <c r="C61" s="2" t="s">
        <v>155</v>
      </c>
      <c r="D61" s="2" t="s">
        <v>102</v>
      </c>
      <c r="I61" s="4" t="s">
        <v>18</v>
      </c>
      <c r="J61" s="4">
        <v>1957</v>
      </c>
      <c r="K61" s="4" t="s">
        <v>48</v>
      </c>
      <c r="L61" s="5">
        <v>43975</v>
      </c>
      <c r="O61" s="4">
        <v>72</v>
      </c>
      <c r="P61" s="12">
        <v>1.53125</v>
      </c>
      <c r="Q61" s="3">
        <v>59</v>
      </c>
      <c r="R61" s="12">
        <v>1.53125</v>
      </c>
      <c r="S61" s="2">
        <v>9</v>
      </c>
    </row>
    <row r="62" spans="1:19" ht="24" customHeight="1">
      <c r="A62" s="1">
        <f t="shared" si="0"/>
        <v>60</v>
      </c>
      <c r="B62" s="2" t="s">
        <v>156</v>
      </c>
      <c r="C62" s="2" t="s">
        <v>64</v>
      </c>
      <c r="D62" s="2" t="s">
        <v>157</v>
      </c>
      <c r="E62" s="12">
        <v>1.2118055555555556</v>
      </c>
      <c r="F62" s="3">
        <v>14</v>
      </c>
      <c r="G62" s="3">
        <v>1</v>
      </c>
      <c r="H62" s="4" t="s">
        <v>55</v>
      </c>
      <c r="I62" s="4" t="s">
        <v>18</v>
      </c>
      <c r="J62" s="4">
        <v>1959</v>
      </c>
      <c r="K62" s="4" t="s">
        <v>48</v>
      </c>
      <c r="L62" s="4" t="s">
        <v>10</v>
      </c>
      <c r="M62" s="5">
        <v>43979</v>
      </c>
      <c r="O62" s="4">
        <v>32</v>
      </c>
      <c r="P62" s="12">
        <v>1.5534722222222221</v>
      </c>
      <c r="Q62" s="3">
        <v>60</v>
      </c>
      <c r="R62" s="12">
        <v>1.5534722222222221</v>
      </c>
      <c r="S62" s="2">
        <v>10</v>
      </c>
    </row>
    <row r="63" spans="1:19" ht="24" customHeight="1">
      <c r="A63" s="1">
        <f t="shared" si="0"/>
        <v>61</v>
      </c>
      <c r="B63" s="2" t="s">
        <v>158</v>
      </c>
      <c r="C63" s="2" t="s">
        <v>159</v>
      </c>
      <c r="D63" s="2" t="s">
        <v>122</v>
      </c>
      <c r="E63" s="12"/>
      <c r="I63" s="4" t="s">
        <v>77</v>
      </c>
      <c r="J63" s="4">
        <v>1963</v>
      </c>
      <c r="K63" s="4" t="s">
        <v>133</v>
      </c>
      <c r="L63" s="4" t="s">
        <v>10</v>
      </c>
      <c r="M63" s="5">
        <v>43978</v>
      </c>
      <c r="O63" s="4">
        <v>51</v>
      </c>
      <c r="P63" s="12">
        <v>1.5645833333333332</v>
      </c>
      <c r="Q63" s="3">
        <v>61</v>
      </c>
      <c r="R63" s="12">
        <v>1.5645833333333332</v>
      </c>
      <c r="S63" s="2">
        <v>2</v>
      </c>
    </row>
    <row r="64" spans="1:19" ht="24" customHeight="1">
      <c r="A64" s="1">
        <f t="shared" si="0"/>
        <v>62</v>
      </c>
      <c r="B64" s="2" t="s">
        <v>160</v>
      </c>
      <c r="C64" s="2" t="s">
        <v>113</v>
      </c>
      <c r="D64" s="2" t="s">
        <v>34</v>
      </c>
      <c r="E64" s="12">
        <v>1.6027777777777779</v>
      </c>
      <c r="F64" s="3">
        <v>47</v>
      </c>
      <c r="G64" s="3">
        <v>2</v>
      </c>
      <c r="H64" s="4" t="s">
        <v>137</v>
      </c>
      <c r="I64" s="4" t="s">
        <v>18</v>
      </c>
      <c r="J64" s="4">
        <v>1948</v>
      </c>
      <c r="K64" s="4" t="s">
        <v>137</v>
      </c>
      <c r="L64" s="4" t="s">
        <v>10</v>
      </c>
      <c r="M64" s="5">
        <v>43972</v>
      </c>
      <c r="O64" s="4">
        <v>56</v>
      </c>
      <c r="P64" s="12">
        <v>1.5840277777777778</v>
      </c>
      <c r="Q64" s="3">
        <v>62</v>
      </c>
      <c r="R64" s="12">
        <v>1.5840277777777778</v>
      </c>
      <c r="S64" s="2">
        <v>3</v>
      </c>
    </row>
    <row r="65" spans="1:19" ht="24" customHeight="1">
      <c r="A65" s="1">
        <f t="shared" si="0"/>
        <v>63</v>
      </c>
      <c r="B65" s="2" t="s">
        <v>161</v>
      </c>
      <c r="C65" s="2" t="s">
        <v>162</v>
      </c>
      <c r="D65" s="2" t="s">
        <v>163</v>
      </c>
      <c r="I65" s="4" t="s">
        <v>54</v>
      </c>
      <c r="J65" s="4">
        <v>1994</v>
      </c>
      <c r="K65" s="4" t="s">
        <v>55</v>
      </c>
      <c r="O65" s="4">
        <v>22</v>
      </c>
      <c r="P65" s="12">
        <v>1.6465277777777778</v>
      </c>
      <c r="Q65" s="3">
        <v>63</v>
      </c>
      <c r="R65" s="12">
        <v>1.6465277777777778</v>
      </c>
      <c r="S65" s="2">
        <v>5</v>
      </c>
    </row>
    <row r="66" spans="1:19" ht="24" customHeight="1">
      <c r="A66" s="1">
        <f t="shared" si="0"/>
        <v>64</v>
      </c>
      <c r="B66" s="2" t="s">
        <v>164</v>
      </c>
      <c r="C66" s="2" t="s">
        <v>165</v>
      </c>
      <c r="D66" s="2" t="s">
        <v>34</v>
      </c>
      <c r="E66" s="12">
        <v>1.6256944444444443</v>
      </c>
      <c r="F66" s="3">
        <v>51</v>
      </c>
      <c r="G66" s="3">
        <v>4</v>
      </c>
      <c r="H66" s="4" t="s">
        <v>108</v>
      </c>
      <c r="I66" s="4" t="s">
        <v>77</v>
      </c>
      <c r="J66" s="4">
        <v>1973</v>
      </c>
      <c r="K66" s="4" t="s">
        <v>108</v>
      </c>
      <c r="L66" s="4" t="s">
        <v>10</v>
      </c>
      <c r="M66" s="5">
        <v>43971</v>
      </c>
      <c r="O66" s="4">
        <v>41</v>
      </c>
      <c r="P66" s="12">
        <v>1.6493055555555556</v>
      </c>
      <c r="Q66" s="3">
        <v>64</v>
      </c>
      <c r="R66" s="12">
        <v>1.6493055555555556</v>
      </c>
      <c r="S66" s="2">
        <v>5</v>
      </c>
    </row>
    <row r="67" spans="1:19" ht="24" customHeight="1">
      <c r="A67" s="1">
        <f t="shared" si="0"/>
        <v>65</v>
      </c>
      <c r="B67" s="2" t="s">
        <v>166</v>
      </c>
      <c r="C67" s="2" t="s">
        <v>167</v>
      </c>
      <c r="D67" s="2" t="s">
        <v>168</v>
      </c>
      <c r="E67" s="12">
        <v>1.6666666666666667</v>
      </c>
      <c r="F67" s="3">
        <v>54</v>
      </c>
      <c r="G67" s="3">
        <v>3</v>
      </c>
      <c r="H67" s="4" t="s">
        <v>137</v>
      </c>
      <c r="I67" s="4" t="s">
        <v>18</v>
      </c>
      <c r="K67" s="4" t="s">
        <v>137</v>
      </c>
      <c r="O67" s="4">
        <v>2</v>
      </c>
      <c r="P67" s="12">
        <v>1.6604166666666667</v>
      </c>
      <c r="Q67" s="3">
        <v>65</v>
      </c>
      <c r="R67" s="12">
        <v>1.6604166666666667</v>
      </c>
      <c r="S67" s="2">
        <v>4</v>
      </c>
    </row>
    <row r="68" spans="1:19" ht="24" customHeight="1">
      <c r="A68" s="1">
        <f t="shared" si="0"/>
        <v>66</v>
      </c>
      <c r="B68" s="2" t="s">
        <v>169</v>
      </c>
      <c r="C68" s="2" t="s">
        <v>170</v>
      </c>
      <c r="E68" s="12"/>
      <c r="I68" s="4" t="s">
        <v>77</v>
      </c>
      <c r="J68" s="4">
        <v>1973</v>
      </c>
      <c r="K68" s="4" t="s">
        <v>108</v>
      </c>
      <c r="L68" s="4" t="s">
        <v>10</v>
      </c>
      <c r="M68" s="5">
        <v>43979</v>
      </c>
      <c r="O68" s="4">
        <v>9</v>
      </c>
      <c r="P68" s="12">
        <v>1.6770833333333333</v>
      </c>
      <c r="Q68" s="3">
        <v>66</v>
      </c>
      <c r="R68" s="12">
        <v>1.6770833333333333</v>
      </c>
      <c r="S68" s="2">
        <v>6</v>
      </c>
    </row>
    <row r="69" spans="1:19" ht="24" customHeight="1">
      <c r="A69" s="1">
        <f t="shared" si="0"/>
        <v>67</v>
      </c>
      <c r="B69" s="2" t="s">
        <v>171</v>
      </c>
      <c r="C69" s="2" t="s">
        <v>172</v>
      </c>
      <c r="D69" s="2" t="s">
        <v>122</v>
      </c>
      <c r="I69" s="4" t="s">
        <v>77</v>
      </c>
      <c r="J69" s="4">
        <v>1966</v>
      </c>
      <c r="K69" s="4" t="s">
        <v>133</v>
      </c>
      <c r="L69" s="5">
        <v>43979</v>
      </c>
      <c r="O69" s="4">
        <v>21</v>
      </c>
      <c r="P69" s="12">
        <v>1.6861111111111111</v>
      </c>
      <c r="Q69" s="3">
        <v>67</v>
      </c>
      <c r="R69" s="12">
        <v>1.6861111111111111</v>
      </c>
      <c r="S69" s="2">
        <v>3</v>
      </c>
    </row>
    <row r="70" spans="1:21" ht="24" customHeight="1">
      <c r="A70" s="1">
        <f t="shared" si="0"/>
        <v>68</v>
      </c>
      <c r="B70" s="2" t="s">
        <v>173</v>
      </c>
      <c r="C70" s="2" t="s">
        <v>118</v>
      </c>
      <c r="E70" s="12"/>
      <c r="I70" s="4" t="s">
        <v>18</v>
      </c>
      <c r="J70" s="4">
        <v>1976</v>
      </c>
      <c r="K70" s="4" t="s">
        <v>23</v>
      </c>
      <c r="L70" s="4" t="s">
        <v>10</v>
      </c>
      <c r="M70" s="5">
        <v>43979</v>
      </c>
      <c r="O70" s="4">
        <v>27</v>
      </c>
      <c r="P70" s="12">
        <v>1.7173611111111111</v>
      </c>
      <c r="Q70" s="3">
        <v>68</v>
      </c>
      <c r="R70" s="12">
        <v>1.7173611111111111</v>
      </c>
      <c r="S70" s="13">
        <v>18</v>
      </c>
      <c r="U70" s="2" t="s">
        <v>174</v>
      </c>
    </row>
    <row r="71" spans="1:22" ht="24" customHeight="1">
      <c r="A71" s="1">
        <f t="shared" si="0"/>
        <v>69</v>
      </c>
      <c r="B71" s="2" t="s">
        <v>175</v>
      </c>
      <c r="C71" s="2" t="s">
        <v>105</v>
      </c>
      <c r="E71" s="12"/>
      <c r="I71" s="4" t="s">
        <v>18</v>
      </c>
      <c r="J71" s="4">
        <v>1979</v>
      </c>
      <c r="K71" s="4" t="s">
        <v>23</v>
      </c>
      <c r="L71" s="4" t="s">
        <v>10</v>
      </c>
      <c r="M71" s="5">
        <v>43979</v>
      </c>
      <c r="O71" s="4">
        <v>48</v>
      </c>
      <c r="P71" s="12">
        <v>1.7173611111111111</v>
      </c>
      <c r="Q71" s="3">
        <v>69</v>
      </c>
      <c r="R71" s="12">
        <v>1.7173611111111111</v>
      </c>
      <c r="S71" s="13">
        <v>19</v>
      </c>
      <c r="V71" s="2" t="s">
        <v>176</v>
      </c>
    </row>
    <row r="72" spans="1:19" ht="24" customHeight="1">
      <c r="A72" s="1">
        <f t="shared" si="0"/>
        <v>70</v>
      </c>
      <c r="B72" s="2" t="s">
        <v>177</v>
      </c>
      <c r="C72" s="2" t="s">
        <v>95</v>
      </c>
      <c r="D72" s="2" t="s">
        <v>34</v>
      </c>
      <c r="E72" s="12">
        <v>1.9152777777777779</v>
      </c>
      <c r="F72" s="3">
        <v>56</v>
      </c>
      <c r="G72" s="3">
        <v>4</v>
      </c>
      <c r="H72" s="4" t="s">
        <v>137</v>
      </c>
      <c r="I72" s="4" t="s">
        <v>18</v>
      </c>
      <c r="K72" s="4" t="s">
        <v>137</v>
      </c>
      <c r="L72" s="4" t="s">
        <v>10</v>
      </c>
      <c r="M72" s="5">
        <v>43972</v>
      </c>
      <c r="O72" s="4">
        <v>5</v>
      </c>
      <c r="P72" s="12">
        <v>1.7437500000000001</v>
      </c>
      <c r="Q72" s="3">
        <v>70</v>
      </c>
      <c r="R72" s="12">
        <v>1.7437500000000001</v>
      </c>
      <c r="S72" s="2">
        <v>5</v>
      </c>
    </row>
    <row r="73" spans="1:19" ht="24" customHeight="1">
      <c r="A73" s="1">
        <f t="shared" si="0"/>
        <v>71</v>
      </c>
      <c r="B73" s="2" t="s">
        <v>178</v>
      </c>
      <c r="C73" s="2" t="s">
        <v>155</v>
      </c>
      <c r="D73" s="2" t="s">
        <v>179</v>
      </c>
      <c r="I73" s="4" t="s">
        <v>18</v>
      </c>
      <c r="J73" s="4">
        <v>1960</v>
      </c>
      <c r="K73" s="4" t="s">
        <v>48</v>
      </c>
      <c r="O73" s="4">
        <v>26</v>
      </c>
      <c r="P73" s="12">
        <v>1.8034722222222221</v>
      </c>
      <c r="Q73" s="3">
        <v>71</v>
      </c>
      <c r="R73" s="12">
        <v>1.8034722222222221</v>
      </c>
      <c r="S73" s="2">
        <v>11</v>
      </c>
    </row>
    <row r="74" spans="1:19" ht="24" customHeight="1">
      <c r="A74" s="1">
        <f t="shared" si="0"/>
        <v>72</v>
      </c>
      <c r="B74" s="2" t="s">
        <v>180</v>
      </c>
      <c r="C74" s="2" t="s">
        <v>181</v>
      </c>
      <c r="D74" s="2" t="s">
        <v>34</v>
      </c>
      <c r="E74" s="12"/>
      <c r="I74" s="4" t="s">
        <v>18</v>
      </c>
      <c r="J74" s="4">
        <v>1952</v>
      </c>
      <c r="K74" s="4" t="s">
        <v>48</v>
      </c>
      <c r="L74" s="4" t="s">
        <v>10</v>
      </c>
      <c r="M74" s="5">
        <v>43979</v>
      </c>
      <c r="O74" s="4">
        <v>31</v>
      </c>
      <c r="P74" s="12">
        <v>2.18125</v>
      </c>
      <c r="Q74" s="3">
        <v>72</v>
      </c>
      <c r="R74" s="12">
        <v>2.18125</v>
      </c>
      <c r="S74" s="2">
        <v>12</v>
      </c>
    </row>
    <row r="75" spans="1:19" ht="24" customHeight="1">
      <c r="A75" s="1">
        <f t="shared" si="0"/>
        <v>73</v>
      </c>
      <c r="B75" s="2" t="s">
        <v>182</v>
      </c>
      <c r="C75" s="2" t="s">
        <v>126</v>
      </c>
      <c r="D75" s="2" t="s">
        <v>183</v>
      </c>
      <c r="E75" s="12">
        <v>1.5048611111111112</v>
      </c>
      <c r="F75" s="3">
        <v>41</v>
      </c>
      <c r="G75" s="3">
        <v>8</v>
      </c>
      <c r="H75" s="4" t="s">
        <v>48</v>
      </c>
      <c r="I75" s="4" t="s">
        <v>18</v>
      </c>
      <c r="J75" s="4">
        <v>1952</v>
      </c>
      <c r="K75" s="4" t="s">
        <v>48</v>
      </c>
      <c r="L75" s="4" t="s">
        <v>10</v>
      </c>
      <c r="M75" s="5">
        <v>43977</v>
      </c>
      <c r="O75" s="4">
        <v>59</v>
      </c>
      <c r="P75" s="12">
        <v>2.2888888888888888</v>
      </c>
      <c r="Q75" s="3">
        <v>73</v>
      </c>
      <c r="R75" s="12">
        <v>2.2888888888888888</v>
      </c>
      <c r="S75" s="2">
        <v>13</v>
      </c>
    </row>
    <row r="76" spans="5:19" ht="24" customHeight="1">
      <c r="E76" s="12"/>
      <c r="P76" s="12"/>
      <c r="R76" s="12"/>
      <c r="S76" s="13"/>
    </row>
    <row r="77" spans="5:19" ht="24" customHeight="1">
      <c r="E77" s="12"/>
      <c r="P77" s="12"/>
      <c r="R77" s="12"/>
      <c r="S77" s="13"/>
    </row>
    <row r="78" spans="5:19" ht="24" customHeight="1">
      <c r="E78" s="12"/>
      <c r="P78" s="12"/>
      <c r="R78" s="12"/>
      <c r="S78" s="13"/>
    </row>
    <row r="79" spans="5:19" ht="24" customHeight="1">
      <c r="E79" s="12"/>
      <c r="P79" s="12"/>
      <c r="R79" s="12"/>
      <c r="S79" s="13"/>
    </row>
    <row r="80" spans="5:19" ht="24" customHeight="1">
      <c r="E80" s="12"/>
      <c r="P80" s="12"/>
      <c r="R80" s="12"/>
      <c r="S80" s="13"/>
    </row>
    <row r="81" spans="5:19" ht="24" customHeight="1">
      <c r="E81" s="12"/>
      <c r="P81" s="12"/>
      <c r="R81" s="12"/>
      <c r="S81" s="13"/>
    </row>
    <row r="82" spans="5:19" ht="24" customHeight="1">
      <c r="E82" s="12"/>
      <c r="P82" s="12"/>
      <c r="R82" s="12"/>
      <c r="S82" s="13"/>
    </row>
    <row r="83" spans="5:19" ht="24" customHeight="1">
      <c r="E83" s="12"/>
      <c r="P83" s="12"/>
      <c r="R83" s="12"/>
      <c r="S83" s="13"/>
    </row>
    <row r="84" spans="5:19" ht="24" customHeight="1">
      <c r="E84" s="12"/>
      <c r="P84" s="12"/>
      <c r="R84" s="12"/>
      <c r="S84" s="13"/>
    </row>
    <row r="85" spans="5:19" ht="24" customHeight="1">
      <c r="E85" s="12"/>
      <c r="P85" s="12"/>
      <c r="R85" s="12"/>
      <c r="S85" s="13"/>
    </row>
    <row r="86" spans="5:19" ht="24" customHeight="1">
      <c r="E86" s="12"/>
      <c r="P86" s="12"/>
      <c r="R86" s="12"/>
      <c r="S86" s="13"/>
    </row>
    <row r="87" spans="1:11" ht="24" customHeight="1">
      <c r="A87" s="1">
        <v>1</v>
      </c>
      <c r="B87" s="2" t="s">
        <v>184</v>
      </c>
      <c r="C87" s="2" t="s">
        <v>185</v>
      </c>
      <c r="D87" s="2" t="s">
        <v>34</v>
      </c>
      <c r="E87" s="12">
        <v>1.0374999999999999</v>
      </c>
      <c r="F87" s="3">
        <v>3</v>
      </c>
      <c r="G87" s="3">
        <v>2</v>
      </c>
      <c r="H87" s="4" t="s">
        <v>19</v>
      </c>
      <c r="I87" s="4" t="s">
        <v>18</v>
      </c>
      <c r="K87" s="4" t="s">
        <v>19</v>
      </c>
    </row>
    <row r="88" spans="1:11" ht="24" customHeight="1">
      <c r="A88" s="1">
        <f aca="true" t="shared" si="1" ref="A88:A133">1+A87</f>
        <v>2</v>
      </c>
      <c r="B88" s="2" t="s">
        <v>186</v>
      </c>
      <c r="C88" s="2" t="s">
        <v>187</v>
      </c>
      <c r="D88" s="2" t="s">
        <v>34</v>
      </c>
      <c r="E88" s="12">
        <v>1.3618055555555555</v>
      </c>
      <c r="F88" s="3">
        <v>31</v>
      </c>
      <c r="G88" s="3">
        <v>4</v>
      </c>
      <c r="H88" s="4" t="s">
        <v>48</v>
      </c>
      <c r="I88" s="4" t="s">
        <v>18</v>
      </c>
      <c r="K88" s="4" t="s">
        <v>48</v>
      </c>
    </row>
    <row r="89" spans="1:11" ht="24" customHeight="1">
      <c r="A89" s="1">
        <f t="shared" si="1"/>
        <v>3</v>
      </c>
      <c r="B89" s="2" t="s">
        <v>188</v>
      </c>
      <c r="C89" s="2" t="s">
        <v>30</v>
      </c>
      <c r="D89" s="2" t="s">
        <v>189</v>
      </c>
      <c r="E89" s="12">
        <v>1.1958333333333333</v>
      </c>
      <c r="F89" s="3">
        <v>12</v>
      </c>
      <c r="G89" s="3">
        <v>6</v>
      </c>
      <c r="H89" s="4" t="s">
        <v>23</v>
      </c>
      <c r="I89" s="4" t="s">
        <v>18</v>
      </c>
      <c r="K89" s="4" t="s">
        <v>23</v>
      </c>
    </row>
    <row r="90" spans="1:11" ht="24" customHeight="1">
      <c r="A90" s="1">
        <f t="shared" si="1"/>
        <v>4</v>
      </c>
      <c r="B90" s="2" t="s">
        <v>190</v>
      </c>
      <c r="C90" s="2" t="s">
        <v>113</v>
      </c>
      <c r="D90" s="2" t="s">
        <v>191</v>
      </c>
      <c r="E90" s="12">
        <v>1.1652777777777776</v>
      </c>
      <c r="F90" s="3">
        <v>9</v>
      </c>
      <c r="G90" s="3">
        <v>6</v>
      </c>
      <c r="H90" s="4" t="s">
        <v>19</v>
      </c>
      <c r="I90" s="4" t="s">
        <v>18</v>
      </c>
      <c r="K90" s="4" t="s">
        <v>19</v>
      </c>
    </row>
    <row r="91" spans="1:12" ht="24" customHeight="1">
      <c r="A91" s="1">
        <f t="shared" si="1"/>
        <v>5</v>
      </c>
      <c r="B91" s="2" t="s">
        <v>192</v>
      </c>
      <c r="C91" s="2" t="s">
        <v>118</v>
      </c>
      <c r="D91" s="2" t="s">
        <v>149</v>
      </c>
      <c r="E91" s="12"/>
      <c r="I91" s="4" t="s">
        <v>18</v>
      </c>
      <c r="J91" s="4">
        <v>1976</v>
      </c>
      <c r="K91" s="4" t="s">
        <v>23</v>
      </c>
      <c r="L91" s="5">
        <v>43978</v>
      </c>
    </row>
    <row r="92" spans="1:11" ht="24" customHeight="1">
      <c r="A92" s="1">
        <f t="shared" si="1"/>
        <v>6</v>
      </c>
      <c r="B92" s="2" t="s">
        <v>193</v>
      </c>
      <c r="C92" s="2" t="s">
        <v>194</v>
      </c>
      <c r="D92" s="2" t="s">
        <v>34</v>
      </c>
      <c r="E92" s="12">
        <v>1.5298611111111111</v>
      </c>
      <c r="F92" s="3">
        <v>44</v>
      </c>
      <c r="G92" s="3">
        <v>2</v>
      </c>
      <c r="H92" s="4" t="s">
        <v>133</v>
      </c>
      <c r="I92" s="4" t="s">
        <v>77</v>
      </c>
      <c r="K92" s="4" t="s">
        <v>133</v>
      </c>
    </row>
    <row r="93" spans="1:11" ht="24" customHeight="1">
      <c r="A93" s="1">
        <f t="shared" si="1"/>
        <v>7</v>
      </c>
      <c r="B93" s="2" t="s">
        <v>195</v>
      </c>
      <c r="C93" s="2" t="s">
        <v>21</v>
      </c>
      <c r="D93" s="2" t="s">
        <v>196</v>
      </c>
      <c r="E93" s="12">
        <v>1.26875</v>
      </c>
      <c r="F93" s="3">
        <v>19</v>
      </c>
      <c r="G93" s="3">
        <v>1</v>
      </c>
      <c r="H93" s="4" t="s">
        <v>48</v>
      </c>
      <c r="I93" s="4" t="s">
        <v>18</v>
      </c>
      <c r="K93" s="4" t="s">
        <v>48</v>
      </c>
    </row>
    <row r="94" spans="1:11" ht="24" customHeight="1">
      <c r="A94" s="1">
        <f t="shared" si="1"/>
        <v>8</v>
      </c>
      <c r="B94" s="2" t="s">
        <v>197</v>
      </c>
      <c r="C94" s="2" t="s">
        <v>79</v>
      </c>
      <c r="E94" s="12">
        <v>1.1631944444444444</v>
      </c>
      <c r="F94" s="3">
        <v>8</v>
      </c>
      <c r="G94" s="3">
        <v>5</v>
      </c>
      <c r="H94" s="4" t="s">
        <v>19</v>
      </c>
      <c r="I94" s="4" t="s">
        <v>18</v>
      </c>
      <c r="K94" s="4" t="s">
        <v>19</v>
      </c>
    </row>
    <row r="95" spans="1:11" ht="24" customHeight="1">
      <c r="A95" s="1">
        <f t="shared" si="1"/>
        <v>9</v>
      </c>
      <c r="B95" s="2" t="s">
        <v>198</v>
      </c>
      <c r="C95" s="2" t="s">
        <v>21</v>
      </c>
      <c r="D95" s="2" t="s">
        <v>141</v>
      </c>
      <c r="E95" s="12">
        <v>1.3895833333333334</v>
      </c>
      <c r="F95" s="3">
        <v>33</v>
      </c>
      <c r="G95" s="3">
        <v>13</v>
      </c>
      <c r="H95" s="4" t="s">
        <v>23</v>
      </c>
      <c r="I95" s="4" t="s">
        <v>18</v>
      </c>
      <c r="K95" s="4" t="s">
        <v>23</v>
      </c>
    </row>
    <row r="96" spans="1:11" ht="24" customHeight="1">
      <c r="A96" s="1">
        <f t="shared" si="1"/>
        <v>10</v>
      </c>
      <c r="B96" s="2" t="s">
        <v>199</v>
      </c>
      <c r="C96" s="2" t="s">
        <v>200</v>
      </c>
      <c r="E96" s="12">
        <v>1.6465277777777778</v>
      </c>
      <c r="F96" s="3">
        <v>52</v>
      </c>
      <c r="G96" s="3">
        <v>4</v>
      </c>
      <c r="H96" s="4" t="s">
        <v>55</v>
      </c>
      <c r="I96" s="4" t="s">
        <v>77</v>
      </c>
      <c r="K96" s="4" t="s">
        <v>55</v>
      </c>
    </row>
    <row r="97" spans="1:12" ht="24" customHeight="1">
      <c r="A97" s="1">
        <f t="shared" si="1"/>
        <v>11</v>
      </c>
      <c r="B97" s="2" t="s">
        <v>201</v>
      </c>
      <c r="C97" s="2" t="s">
        <v>82</v>
      </c>
      <c r="D97" s="2" t="s">
        <v>202</v>
      </c>
      <c r="E97" s="12"/>
      <c r="I97" s="4" t="s">
        <v>18</v>
      </c>
      <c r="J97" s="4">
        <v>1980</v>
      </c>
      <c r="K97" s="4" t="s">
        <v>23</v>
      </c>
      <c r="L97" s="5">
        <v>43979</v>
      </c>
    </row>
    <row r="98" spans="1:11" ht="24" customHeight="1">
      <c r="A98" s="1">
        <f t="shared" si="1"/>
        <v>12</v>
      </c>
      <c r="B98" s="2" t="s">
        <v>203</v>
      </c>
      <c r="C98" s="2" t="s">
        <v>16</v>
      </c>
      <c r="D98" s="2" t="s">
        <v>34</v>
      </c>
      <c r="E98" s="12">
        <v>1.5034722222222223</v>
      </c>
      <c r="F98" s="3">
        <v>40</v>
      </c>
      <c r="G98" s="3">
        <v>1</v>
      </c>
      <c r="H98" s="4" t="s">
        <v>137</v>
      </c>
      <c r="I98" s="4" t="s">
        <v>18</v>
      </c>
      <c r="K98" s="4" t="s">
        <v>137</v>
      </c>
    </row>
    <row r="99" spans="1:11" ht="24" customHeight="1">
      <c r="A99" s="1">
        <f t="shared" si="1"/>
        <v>13</v>
      </c>
      <c r="B99" s="2" t="s">
        <v>204</v>
      </c>
      <c r="C99" s="2" t="s">
        <v>118</v>
      </c>
      <c r="D99" s="2" t="s">
        <v>149</v>
      </c>
      <c r="E99" s="12">
        <v>1.3347222222222221</v>
      </c>
      <c r="F99" s="3">
        <v>27</v>
      </c>
      <c r="G99" s="3">
        <v>11</v>
      </c>
      <c r="H99" s="4" t="s">
        <v>23</v>
      </c>
      <c r="I99" s="4" t="s">
        <v>18</v>
      </c>
      <c r="K99" s="4" t="s">
        <v>23</v>
      </c>
    </row>
    <row r="100" spans="1:11" ht="24" customHeight="1">
      <c r="A100" s="1">
        <f t="shared" si="1"/>
        <v>14</v>
      </c>
      <c r="B100" s="2" t="s">
        <v>205</v>
      </c>
      <c r="C100" s="2" t="s">
        <v>30</v>
      </c>
      <c r="D100" s="2" t="s">
        <v>122</v>
      </c>
      <c r="E100" s="12">
        <v>1.1583333333333334</v>
      </c>
      <c r="F100" s="3">
        <v>7</v>
      </c>
      <c r="G100" s="3">
        <v>3</v>
      </c>
      <c r="H100" s="4" t="s">
        <v>23</v>
      </c>
      <c r="I100" s="4" t="s">
        <v>18</v>
      </c>
      <c r="K100" s="4" t="s">
        <v>23</v>
      </c>
    </row>
    <row r="101" spans="1:11" ht="24" customHeight="1">
      <c r="A101" s="1">
        <f t="shared" si="1"/>
        <v>15</v>
      </c>
      <c r="B101" s="2" t="s">
        <v>206</v>
      </c>
      <c r="C101" s="2" t="s">
        <v>207</v>
      </c>
      <c r="D101" s="2" t="s">
        <v>34</v>
      </c>
      <c r="E101" s="12">
        <v>1.0270833333333333</v>
      </c>
      <c r="F101" s="3">
        <v>2</v>
      </c>
      <c r="G101" s="3">
        <v>1</v>
      </c>
      <c r="H101" s="4" t="s">
        <v>19</v>
      </c>
      <c r="I101" s="4" t="s">
        <v>18</v>
      </c>
      <c r="K101" s="4" t="s">
        <v>19</v>
      </c>
    </row>
    <row r="102" spans="1:11" ht="24" customHeight="1">
      <c r="A102" s="1">
        <f t="shared" si="1"/>
        <v>16</v>
      </c>
      <c r="B102" s="2" t="s">
        <v>208</v>
      </c>
      <c r="C102" s="2" t="s">
        <v>21</v>
      </c>
      <c r="E102" s="12">
        <v>1.5715277777777779</v>
      </c>
      <c r="F102" s="3">
        <v>46</v>
      </c>
      <c r="G102" s="3">
        <v>14</v>
      </c>
      <c r="H102" s="4" t="s">
        <v>23</v>
      </c>
      <c r="I102" s="4" t="s">
        <v>18</v>
      </c>
      <c r="K102" s="4" t="s">
        <v>23</v>
      </c>
    </row>
    <row r="103" spans="1:11" ht="24" customHeight="1">
      <c r="A103" s="1">
        <f t="shared" si="1"/>
        <v>17</v>
      </c>
      <c r="B103" s="2" t="s">
        <v>209</v>
      </c>
      <c r="C103" s="2" t="s">
        <v>30</v>
      </c>
      <c r="D103" s="2" t="s">
        <v>34</v>
      </c>
      <c r="E103" s="12">
        <v>1.1812500000000001</v>
      </c>
      <c r="F103" s="3">
        <v>10</v>
      </c>
      <c r="G103" s="3">
        <v>4</v>
      </c>
      <c r="H103" s="4" t="s">
        <v>23</v>
      </c>
      <c r="I103" s="4" t="s">
        <v>18</v>
      </c>
      <c r="K103" s="4" t="s">
        <v>23</v>
      </c>
    </row>
    <row r="104" spans="1:11" ht="24" customHeight="1">
      <c r="A104" s="1">
        <f t="shared" si="1"/>
        <v>18</v>
      </c>
      <c r="B104" s="2" t="s">
        <v>210</v>
      </c>
      <c r="C104" s="2" t="s">
        <v>211</v>
      </c>
      <c r="E104" s="12">
        <v>1.3423611111111111</v>
      </c>
      <c r="F104" s="3">
        <v>28</v>
      </c>
      <c r="G104" s="3">
        <v>3</v>
      </c>
      <c r="H104" s="4" t="s">
        <v>55</v>
      </c>
      <c r="I104" s="4" t="s">
        <v>77</v>
      </c>
      <c r="K104" s="4" t="s">
        <v>55</v>
      </c>
    </row>
    <row r="105" spans="1:11" ht="24" customHeight="1">
      <c r="A105" s="1">
        <f t="shared" si="1"/>
        <v>19</v>
      </c>
      <c r="B105" s="2" t="s">
        <v>212</v>
      </c>
      <c r="C105" s="2" t="s">
        <v>30</v>
      </c>
      <c r="D105" s="2" t="s">
        <v>213</v>
      </c>
      <c r="E105" s="12">
        <v>1.2763888888888888</v>
      </c>
      <c r="F105" s="3">
        <v>20</v>
      </c>
      <c r="G105" s="3">
        <v>8</v>
      </c>
      <c r="H105" s="4" t="s">
        <v>23</v>
      </c>
      <c r="I105" s="4" t="s">
        <v>18</v>
      </c>
      <c r="K105" s="4" t="s">
        <v>23</v>
      </c>
    </row>
    <row r="106" spans="1:11" ht="24" customHeight="1">
      <c r="A106" s="1">
        <f t="shared" si="1"/>
        <v>20</v>
      </c>
      <c r="B106" s="2" t="s">
        <v>214</v>
      </c>
      <c r="C106" s="2" t="s">
        <v>215</v>
      </c>
      <c r="E106" s="12">
        <v>1.2173611111111111</v>
      </c>
      <c r="F106" s="3">
        <v>15</v>
      </c>
      <c r="G106" s="3">
        <v>7</v>
      </c>
      <c r="H106" s="4" t="s">
        <v>23</v>
      </c>
      <c r="I106" s="4" t="s">
        <v>18</v>
      </c>
      <c r="K106" s="4" t="s">
        <v>23</v>
      </c>
    </row>
    <row r="107" spans="1:11" ht="24" customHeight="1">
      <c r="A107" s="1">
        <f t="shared" si="1"/>
        <v>21</v>
      </c>
      <c r="B107" s="2" t="s">
        <v>216</v>
      </c>
      <c r="C107" s="2" t="s">
        <v>217</v>
      </c>
      <c r="D107" s="2" t="s">
        <v>218</v>
      </c>
      <c r="E107" s="12">
        <v>1.7375</v>
      </c>
      <c r="F107" s="3">
        <v>55</v>
      </c>
      <c r="G107" s="3">
        <v>10</v>
      </c>
      <c r="H107" s="4" t="s">
        <v>48</v>
      </c>
      <c r="I107" s="4" t="s">
        <v>18</v>
      </c>
      <c r="K107" s="4" t="s">
        <v>48</v>
      </c>
    </row>
    <row r="108" spans="1:11" ht="24" customHeight="1">
      <c r="A108" s="1">
        <f t="shared" si="1"/>
        <v>22</v>
      </c>
      <c r="B108" s="2" t="s">
        <v>219</v>
      </c>
      <c r="C108" s="2" t="s">
        <v>220</v>
      </c>
      <c r="D108" s="2" t="s">
        <v>221</v>
      </c>
      <c r="E108" s="12">
        <v>1.2854166666666667</v>
      </c>
      <c r="F108" s="3">
        <v>22</v>
      </c>
      <c r="G108" s="3">
        <v>2</v>
      </c>
      <c r="H108" s="4" t="s">
        <v>55</v>
      </c>
      <c r="I108" s="4" t="s">
        <v>77</v>
      </c>
      <c r="K108" s="4" t="s">
        <v>55</v>
      </c>
    </row>
    <row r="109" spans="1:11" ht="24" customHeight="1">
      <c r="A109" s="1">
        <f t="shared" si="1"/>
        <v>23</v>
      </c>
      <c r="B109" s="2" t="s">
        <v>222</v>
      </c>
      <c r="C109" s="2" t="s">
        <v>95</v>
      </c>
      <c r="D109" s="2" t="s">
        <v>34</v>
      </c>
      <c r="E109" s="12">
        <v>1.3590277777777777</v>
      </c>
      <c r="F109" s="3">
        <v>30</v>
      </c>
      <c r="G109" s="3">
        <v>12</v>
      </c>
      <c r="H109" s="4" t="s">
        <v>23</v>
      </c>
      <c r="I109" s="4" t="s">
        <v>18</v>
      </c>
      <c r="K109" s="4" t="s">
        <v>23</v>
      </c>
    </row>
    <row r="110" spans="1:11" ht="24" customHeight="1">
      <c r="A110" s="1">
        <f t="shared" si="1"/>
        <v>24</v>
      </c>
      <c r="B110" s="2" t="s">
        <v>223</v>
      </c>
      <c r="C110" s="2" t="s">
        <v>224</v>
      </c>
      <c r="D110" s="2" t="s">
        <v>34</v>
      </c>
      <c r="E110" s="12">
        <v>1.5229166666666665</v>
      </c>
      <c r="F110" s="3">
        <v>43</v>
      </c>
      <c r="G110" s="3">
        <v>1</v>
      </c>
      <c r="H110" s="4" t="s">
        <v>133</v>
      </c>
      <c r="I110" s="4" t="s">
        <v>77</v>
      </c>
      <c r="K110" s="4" t="s">
        <v>133</v>
      </c>
    </row>
    <row r="111" spans="1:11" ht="24" customHeight="1">
      <c r="A111" s="1">
        <f t="shared" si="1"/>
        <v>25</v>
      </c>
      <c r="B111" s="2" t="s">
        <v>225</v>
      </c>
      <c r="C111" s="2" t="s">
        <v>226</v>
      </c>
      <c r="D111" s="2" t="s">
        <v>227</v>
      </c>
      <c r="E111" s="12">
        <v>1.6027777777777779</v>
      </c>
      <c r="F111" s="3">
        <v>48</v>
      </c>
      <c r="G111" s="3">
        <v>3</v>
      </c>
      <c r="H111" s="4" t="s">
        <v>133</v>
      </c>
      <c r="I111" s="4" t="s">
        <v>77</v>
      </c>
      <c r="K111" s="4" t="s">
        <v>133</v>
      </c>
    </row>
    <row r="112" spans="1:11" ht="24" customHeight="1">
      <c r="A112" s="1">
        <f t="shared" si="1"/>
        <v>26</v>
      </c>
      <c r="B112" s="2" t="s">
        <v>228</v>
      </c>
      <c r="C112" s="2" t="s">
        <v>105</v>
      </c>
      <c r="E112" s="12">
        <v>1.5659722222222223</v>
      </c>
      <c r="F112" s="3">
        <v>45</v>
      </c>
      <c r="G112" s="3">
        <v>9</v>
      </c>
      <c r="H112" s="4" t="s">
        <v>19</v>
      </c>
      <c r="I112" s="4" t="s">
        <v>18</v>
      </c>
      <c r="K112" s="4" t="s">
        <v>19</v>
      </c>
    </row>
    <row r="113" spans="1:11" ht="24" customHeight="1">
      <c r="A113" s="1">
        <f t="shared" si="1"/>
        <v>27</v>
      </c>
      <c r="B113" s="2" t="s">
        <v>229</v>
      </c>
      <c r="C113" s="2" t="s">
        <v>230</v>
      </c>
      <c r="D113" s="2" t="s">
        <v>231</v>
      </c>
      <c r="E113" s="12">
        <v>1.60625</v>
      </c>
      <c r="F113" s="3">
        <v>49</v>
      </c>
      <c r="G113" s="3">
        <v>3</v>
      </c>
      <c r="H113" s="4" t="s">
        <v>108</v>
      </c>
      <c r="I113" s="4" t="s">
        <v>77</v>
      </c>
      <c r="K113" s="4" t="s">
        <v>108</v>
      </c>
    </row>
    <row r="114" spans="1:11" ht="24" customHeight="1">
      <c r="A114" s="1">
        <f t="shared" si="1"/>
        <v>28</v>
      </c>
      <c r="B114" s="2" t="s">
        <v>232</v>
      </c>
      <c r="C114" s="2" t="s">
        <v>155</v>
      </c>
      <c r="D114" s="2" t="s">
        <v>233</v>
      </c>
      <c r="E114" s="12">
        <v>1.0763888888888888</v>
      </c>
      <c r="F114" s="3">
        <v>4</v>
      </c>
      <c r="G114" s="3">
        <v>2</v>
      </c>
      <c r="H114" s="4" t="s">
        <v>23</v>
      </c>
      <c r="I114" s="4" t="s">
        <v>18</v>
      </c>
      <c r="K114" s="4" t="s">
        <v>23</v>
      </c>
    </row>
    <row r="115" spans="1:11" ht="24" customHeight="1">
      <c r="A115" s="1">
        <f t="shared" si="1"/>
        <v>29</v>
      </c>
      <c r="B115" s="2" t="s">
        <v>234</v>
      </c>
      <c r="C115" s="2" t="s">
        <v>185</v>
      </c>
      <c r="D115" s="2" t="s">
        <v>141</v>
      </c>
      <c r="E115" s="12">
        <v>1.6159722222222221</v>
      </c>
      <c r="F115" s="3">
        <v>50</v>
      </c>
      <c r="G115" s="3">
        <v>8</v>
      </c>
      <c r="H115" s="4" t="s">
        <v>38</v>
      </c>
      <c r="I115" s="4" t="s">
        <v>18</v>
      </c>
      <c r="K115" s="4" t="s">
        <v>38</v>
      </c>
    </row>
    <row r="116" spans="1:11" ht="24" customHeight="1">
      <c r="A116" s="1">
        <f t="shared" si="1"/>
        <v>30</v>
      </c>
      <c r="B116" s="2" t="s">
        <v>235</v>
      </c>
      <c r="C116" s="2" t="s">
        <v>36</v>
      </c>
      <c r="D116" s="2" t="s">
        <v>236</v>
      </c>
      <c r="E116" s="12">
        <v>1.372222222222222</v>
      </c>
      <c r="F116" s="3">
        <v>32</v>
      </c>
      <c r="G116" s="3">
        <v>5</v>
      </c>
      <c r="H116" s="4" t="s">
        <v>48</v>
      </c>
      <c r="I116" s="4" t="s">
        <v>18</v>
      </c>
      <c r="K116" s="4" t="s">
        <v>48</v>
      </c>
    </row>
    <row r="117" spans="1:11" ht="24" customHeight="1">
      <c r="A117" s="1">
        <f t="shared" si="1"/>
        <v>31</v>
      </c>
      <c r="B117" s="2" t="s">
        <v>237</v>
      </c>
      <c r="C117" s="2" t="s">
        <v>95</v>
      </c>
      <c r="E117" s="12">
        <v>1.1187500000000001</v>
      </c>
      <c r="F117" s="3">
        <v>5</v>
      </c>
      <c r="G117" s="3">
        <v>3</v>
      </c>
      <c r="H117" s="4" t="s">
        <v>19</v>
      </c>
      <c r="I117" s="4" t="s">
        <v>18</v>
      </c>
      <c r="K117" s="4" t="s">
        <v>19</v>
      </c>
    </row>
    <row r="118" spans="1:11" ht="24" customHeight="1">
      <c r="A118" s="1">
        <f t="shared" si="1"/>
        <v>32</v>
      </c>
      <c r="B118" s="2" t="s">
        <v>238</v>
      </c>
      <c r="C118" s="2" t="s">
        <v>239</v>
      </c>
      <c r="D118" s="2" t="s">
        <v>240</v>
      </c>
      <c r="E118" s="12">
        <v>1.65</v>
      </c>
      <c r="F118" s="3">
        <v>53</v>
      </c>
      <c r="G118" s="3">
        <v>9</v>
      </c>
      <c r="H118" s="4" t="s">
        <v>48</v>
      </c>
      <c r="I118" s="4" t="s">
        <v>18</v>
      </c>
      <c r="K118" s="4" t="s">
        <v>48</v>
      </c>
    </row>
    <row r="119" spans="1:11" ht="24" customHeight="1">
      <c r="A119" s="1">
        <f t="shared" si="1"/>
        <v>33</v>
      </c>
      <c r="B119" s="2" t="s">
        <v>241</v>
      </c>
      <c r="C119" s="2" t="s">
        <v>21</v>
      </c>
      <c r="E119" s="12">
        <v>1.3270833333333334</v>
      </c>
      <c r="F119" s="3">
        <v>26</v>
      </c>
      <c r="G119" s="3">
        <v>3</v>
      </c>
      <c r="H119" s="4" t="s">
        <v>48</v>
      </c>
      <c r="I119" s="4" t="s">
        <v>18</v>
      </c>
      <c r="K119" s="4" t="s">
        <v>48</v>
      </c>
    </row>
    <row r="120" ht="24" customHeight="1">
      <c r="A120" s="1">
        <f t="shared" si="1"/>
        <v>34</v>
      </c>
    </row>
    <row r="121" ht="24" customHeight="1">
      <c r="A121" s="1">
        <f t="shared" si="1"/>
        <v>35</v>
      </c>
    </row>
    <row r="122" ht="24" customHeight="1">
      <c r="A122" s="1">
        <f t="shared" si="1"/>
        <v>36</v>
      </c>
    </row>
    <row r="123" ht="24" customHeight="1">
      <c r="A123" s="1">
        <f t="shared" si="1"/>
        <v>37</v>
      </c>
    </row>
    <row r="124" spans="1:2" ht="24" customHeight="1">
      <c r="A124" s="1">
        <f t="shared" si="1"/>
        <v>38</v>
      </c>
      <c r="B124" s="2" t="s">
        <v>242</v>
      </c>
    </row>
    <row r="125" ht="24" customHeight="1">
      <c r="A125" s="1">
        <f t="shared" si="1"/>
        <v>39</v>
      </c>
    </row>
    <row r="126" ht="24" customHeight="1">
      <c r="A126" s="1">
        <f t="shared" si="1"/>
        <v>40</v>
      </c>
    </row>
    <row r="127" ht="24" customHeight="1">
      <c r="A127" s="1">
        <f t="shared" si="1"/>
        <v>41</v>
      </c>
    </row>
    <row r="128" ht="24" customHeight="1">
      <c r="A128" s="1">
        <f t="shared" si="1"/>
        <v>42</v>
      </c>
    </row>
    <row r="129" ht="24" customHeight="1">
      <c r="A129" s="1">
        <f t="shared" si="1"/>
        <v>43</v>
      </c>
    </row>
    <row r="130" ht="24" customHeight="1">
      <c r="A130" s="1">
        <f t="shared" si="1"/>
        <v>44</v>
      </c>
    </row>
    <row r="131" ht="24" customHeight="1">
      <c r="A131" s="1">
        <f t="shared" si="1"/>
        <v>45</v>
      </c>
    </row>
    <row r="132" ht="24" customHeight="1">
      <c r="A132" s="1">
        <f t="shared" si="1"/>
        <v>46</v>
      </c>
    </row>
    <row r="133" ht="24" customHeight="1">
      <c r="A133" s="1">
        <f t="shared" si="1"/>
        <v>47</v>
      </c>
    </row>
  </sheetData>
  <sheetProtection selectLockedCells="1" selectUnlockedCells="1"/>
  <autoFilter ref="A2:IE133"/>
  <printOptions horizontalCentered="1"/>
  <pageMargins left="0.16041666666666668" right="0.17777777777777778" top="0.7250000000000001" bottom="0.3854166666666667" header="0.36944444444444446" footer="0.5118055555555555"/>
  <pageSetup horizontalDpi="300" verticalDpi="300" orientation="portrait" paperSize="9" scale="90"/>
  <headerFooter alignWithMargins="0">
    <oddHeader>&amp;L&amp;"Times New Roman,obyčejné"&amp;12Běh o štěně&amp;C&amp;"Times New Roman,obyčejné"&amp;12 30.5.2020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/>
  <dcterms:created xsi:type="dcterms:W3CDTF">2020-05-30T09:37:08Z</dcterms:created>
  <dcterms:modified xsi:type="dcterms:W3CDTF">2020-05-30T14:45:59Z</dcterms:modified>
  <cp:category/>
  <cp:version/>
  <cp:contentType/>
  <cp:contentStatus/>
  <cp:revision>2</cp:revision>
</cp:coreProperties>
</file>